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240" yWindow="60" windowWidth="24880" windowHeight="13180" tabRatio="694" activeTab="3"/>
  </bookViews>
  <sheets>
    <sheet name="Chamber 1" sheetId="1" r:id="rId1"/>
    <sheet name="Chamber 2" sheetId="2" r:id="rId2"/>
    <sheet name="Chamber 3" sheetId="3" r:id="rId3"/>
    <sheet name="Super Session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" i="4" l="1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28" i="4"/>
  <c r="L20" i="4"/>
  <c r="L21" i="4"/>
  <c r="L22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3" i="3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5" i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5" i="2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5" i="3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</calcChain>
</file>

<file path=xl/sharedStrings.xml><?xml version="1.0" encoding="utf-8"?>
<sst xmlns="http://schemas.openxmlformats.org/spreadsheetml/2006/main" count="563" uniqueCount="159">
  <si>
    <t>Competitors</t>
  </si>
  <si>
    <t>Session 1</t>
  </si>
  <si>
    <t>Judge 1</t>
  </si>
  <si>
    <t>Judge 2</t>
  </si>
  <si>
    <t>Judge 3</t>
  </si>
  <si>
    <t>Parli</t>
  </si>
  <si>
    <t>Session 2</t>
  </si>
  <si>
    <t>Session 3</t>
  </si>
  <si>
    <t>School</t>
  </si>
  <si>
    <t>Name</t>
  </si>
  <si>
    <t>Raani Olanlege</t>
  </si>
  <si>
    <t>Achievement First</t>
  </si>
  <si>
    <t>Bronx</t>
  </si>
  <si>
    <t>Adam Jourhmane</t>
  </si>
  <si>
    <t>Max Steiker</t>
  </si>
  <si>
    <t>Sarim Khatri</t>
  </si>
  <si>
    <t>Collegiate</t>
  </si>
  <si>
    <t>Nathaniel Hylton</t>
  </si>
  <si>
    <t>Shane McHugh</t>
  </si>
  <si>
    <t>Gio Steckel</t>
  </si>
  <si>
    <t>Loyola Blakefield</t>
  </si>
  <si>
    <t>MESA Charter</t>
  </si>
  <si>
    <t>Max Plottel</t>
  </si>
  <si>
    <t>Newton South</t>
  </si>
  <si>
    <t>Roslyn</t>
  </si>
  <si>
    <t>Sky View</t>
  </si>
  <si>
    <t>Tyler Wengreen</t>
  </si>
  <si>
    <t>Max Schildcrout</t>
  </si>
  <si>
    <t>Success Academy</t>
  </si>
  <si>
    <t>Moctar Fall</t>
  </si>
  <si>
    <t>Xaverian</t>
  </si>
  <si>
    <t>Andreas Kapsalis</t>
  </si>
  <si>
    <t>Brendan Kane</t>
  </si>
  <si>
    <t>Israel Pierre</t>
  </si>
  <si>
    <t>Xavier</t>
  </si>
  <si>
    <t>Joseph Murgida</t>
  </si>
  <si>
    <t>Holy Ghost Prep</t>
  </si>
  <si>
    <t>Mfon Diduff</t>
  </si>
  <si>
    <t>Ammar Barbee</t>
  </si>
  <si>
    <t>Garreth Hui</t>
  </si>
  <si>
    <t>Jonathan Bollinger</t>
  </si>
  <si>
    <t>Goharh Hassan</t>
  </si>
  <si>
    <t>Needham</t>
  </si>
  <si>
    <t>Sarah Sylvan</t>
  </si>
  <si>
    <t>David Goldstein</t>
  </si>
  <si>
    <t>Dylan Berger</t>
  </si>
  <si>
    <t>Stuyvesant</t>
  </si>
  <si>
    <t>Joseph Yu</t>
  </si>
  <si>
    <t>Matylda Urbaniak</t>
  </si>
  <si>
    <t>Bintou Cisse</t>
  </si>
  <si>
    <t>Unionville</t>
  </si>
  <si>
    <t>Shuhan Yin</t>
  </si>
  <si>
    <t>Joseseph Wisidagama</t>
  </si>
  <si>
    <t>Charles Caso</t>
  </si>
  <si>
    <t>Paul Cucchiara</t>
  </si>
  <si>
    <t>Robert Pedersen</t>
  </si>
  <si>
    <t>Syosset</t>
  </si>
  <si>
    <t>Cooper Scher</t>
  </si>
  <si>
    <t>Helena Macrigiane</t>
  </si>
  <si>
    <t>Arel Pirzada</t>
  </si>
  <si>
    <t>Alex Pongchit</t>
  </si>
  <si>
    <t>Desteny Barnard</t>
  </si>
  <si>
    <t>Aman Jha</t>
  </si>
  <si>
    <t>Nicole Blattman</t>
  </si>
  <si>
    <t>Asher Lasday</t>
  </si>
  <si>
    <t>Elena Soler</t>
  </si>
  <si>
    <t>Mariema Sarr</t>
  </si>
  <si>
    <t>Andrew Binder</t>
  </si>
  <si>
    <t>Jeremy Valle</t>
  </si>
  <si>
    <t>Alex Cantave</t>
  </si>
  <si>
    <t>Alex Rivera</t>
  </si>
  <si>
    <t>Kevin Daly</t>
  </si>
  <si>
    <t>Andrew Moteleone</t>
  </si>
  <si>
    <t>Pat Drexler</t>
  </si>
  <si>
    <t>Marvin Leveille</t>
  </si>
  <si>
    <t>Chris Talamo</t>
  </si>
  <si>
    <t>David Baloche</t>
  </si>
  <si>
    <t>Tim Huth</t>
  </si>
  <si>
    <t>Linda Mohlenhoff</t>
  </si>
  <si>
    <t>Gloria Plottel</t>
  </si>
  <si>
    <t>Ferny Reyes</t>
  </si>
  <si>
    <t>Evan O'Donnell</t>
  </si>
  <si>
    <t>Stephen Scher</t>
  </si>
  <si>
    <t>Adam Seighman</t>
  </si>
  <si>
    <t>Total</t>
  </si>
  <si>
    <t>Jourhmane</t>
  </si>
  <si>
    <t>Steiker</t>
  </si>
  <si>
    <t>Khatri</t>
  </si>
  <si>
    <t>Hylton</t>
  </si>
  <si>
    <t>McHugh</t>
  </si>
  <si>
    <t>Steckel</t>
  </si>
  <si>
    <t>Plottel</t>
  </si>
  <si>
    <t>Schildcrout</t>
  </si>
  <si>
    <t>Wengreen</t>
  </si>
  <si>
    <t>Fall</t>
  </si>
  <si>
    <t>Kapsalis</t>
  </si>
  <si>
    <t>Kane</t>
  </si>
  <si>
    <t>Pierre</t>
  </si>
  <si>
    <t>Murgida</t>
  </si>
  <si>
    <t>Olanlege</t>
  </si>
  <si>
    <t>Macrigiane</t>
  </si>
  <si>
    <t>Pirzada</t>
  </si>
  <si>
    <t>Pongchit</t>
  </si>
  <si>
    <t>Barnard</t>
  </si>
  <si>
    <t>Jha</t>
  </si>
  <si>
    <t>Blattman</t>
  </si>
  <si>
    <t>Lasday</t>
  </si>
  <si>
    <t>Soler</t>
  </si>
  <si>
    <t>Sarr</t>
  </si>
  <si>
    <t>Binder</t>
  </si>
  <si>
    <t>Valle</t>
  </si>
  <si>
    <t>Cantave</t>
  </si>
  <si>
    <t>Rivera</t>
  </si>
  <si>
    <t>Daly</t>
  </si>
  <si>
    <t>Diduff</t>
  </si>
  <si>
    <t>Barbee</t>
  </si>
  <si>
    <t>Hui</t>
  </si>
  <si>
    <t>Bollinger</t>
  </si>
  <si>
    <t>Hassan</t>
  </si>
  <si>
    <t>Sylvan</t>
  </si>
  <si>
    <t>Goldstein</t>
  </si>
  <si>
    <t>Berger</t>
  </si>
  <si>
    <t>Yu</t>
  </si>
  <si>
    <t>Urbaniak</t>
  </si>
  <si>
    <t>Cisse</t>
  </si>
  <si>
    <t>Scher</t>
  </si>
  <si>
    <t>Yin</t>
  </si>
  <si>
    <t>Wisidagama</t>
  </si>
  <si>
    <t>Caso</t>
  </si>
  <si>
    <t>Cucchiara</t>
  </si>
  <si>
    <t>Pedersen</t>
  </si>
  <si>
    <t>Danny Haidar</t>
  </si>
  <si>
    <t>Jody Orme</t>
  </si>
  <si>
    <t>Lisa Stern</t>
  </si>
  <si>
    <t>Kes Boateng</t>
  </si>
  <si>
    <t>Craig Schuman</t>
  </si>
  <si>
    <t>only 9 ranks, no 10</t>
  </si>
  <si>
    <t>only 9 spoke</t>
  </si>
  <si>
    <t xml:space="preserve">Super </t>
  </si>
  <si>
    <t>Judge 4</t>
  </si>
  <si>
    <t>Judge 5</t>
  </si>
  <si>
    <t>Judge 6</t>
  </si>
  <si>
    <t>Judge 7</t>
  </si>
  <si>
    <t>Judge 8</t>
  </si>
  <si>
    <t>Nasser</t>
  </si>
  <si>
    <t>Pederson</t>
  </si>
  <si>
    <t>High-low dropped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</si>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</sst>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12"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topLeftCell="A2" workbookViewId="0">
      <selection activeCell="D4" sqref="D4"/>
    </sheetView>
  </sheetViews>
  <sheetFormatPr baseColWidth="10" defaultColWidth="8.83203125" defaultRowHeight="14" x14ac:dyDescent="0"/>
  <cols>
    <col min="1" max="1" width="17.5" bestFit="1" customWidth="1"/>
    <col min="2" max="2" width="16.5" bestFit="1" customWidth="1"/>
    <col min="3" max="7" width="9.1640625" bestFit="1" customWidth="1"/>
    <col min="8" max="8" width="9.6640625" bestFit="1" customWidth="1"/>
    <col min="9" max="13" width="8.6640625" customWidth="1"/>
    <col min="17" max="17" width="16.5" bestFit="1" customWidth="1"/>
  </cols>
  <sheetData>
    <row r="2" spans="1:17">
      <c r="C2" t="s">
        <v>1</v>
      </c>
      <c r="D2" t="s">
        <v>1</v>
      </c>
      <c r="E2" t="s">
        <v>1</v>
      </c>
      <c r="F2" t="s">
        <v>6</v>
      </c>
      <c r="G2" t="s">
        <v>6</v>
      </c>
      <c r="H2" t="s">
        <v>6</v>
      </c>
      <c r="I2" t="s">
        <v>7</v>
      </c>
      <c r="J2" t="s">
        <v>7</v>
      </c>
      <c r="K2" t="s">
        <v>7</v>
      </c>
    </row>
    <row r="3" spans="1:17">
      <c r="A3" t="s">
        <v>0</v>
      </c>
      <c r="C3" t="s">
        <v>2</v>
      </c>
      <c r="D3" t="s">
        <v>3</v>
      </c>
      <c r="E3" t="s">
        <v>4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5</v>
      </c>
      <c r="M3" t="s">
        <v>5</v>
      </c>
    </row>
    <row r="4" spans="1:17" ht="30" customHeight="1">
      <c r="A4" t="s">
        <v>8</v>
      </c>
      <c r="B4" t="s">
        <v>9</v>
      </c>
      <c r="C4" s="2" t="s">
        <v>73</v>
      </c>
      <c r="D4" s="2" t="s">
        <v>74</v>
      </c>
      <c r="E4" s="2" t="s">
        <v>75</v>
      </c>
      <c r="F4" s="2" t="s">
        <v>134</v>
      </c>
      <c r="G4" s="2" t="s">
        <v>135</v>
      </c>
      <c r="H4" s="2" t="s">
        <v>83</v>
      </c>
      <c r="I4" s="2" t="s">
        <v>133</v>
      </c>
      <c r="J4" s="2" t="s">
        <v>77</v>
      </c>
      <c r="K4" s="2" t="s">
        <v>82</v>
      </c>
      <c r="L4" s="8" t="s">
        <v>72</v>
      </c>
      <c r="M4" s="8"/>
      <c r="N4" s="3" t="s">
        <v>84</v>
      </c>
      <c r="O4" s="3"/>
    </row>
    <row r="5" spans="1:17">
      <c r="A5" t="s">
        <v>11</v>
      </c>
      <c r="B5" t="s">
        <v>99</v>
      </c>
      <c r="C5" s="4">
        <v>8</v>
      </c>
      <c r="D5" s="4">
        <v>8</v>
      </c>
      <c r="E5" s="4">
        <v>10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1">
        <f>SUM(C5:M5)</f>
        <v>114</v>
      </c>
      <c r="O5" s="1"/>
      <c r="P5" s="1">
        <f>SUM(C5:M5)</f>
        <v>114</v>
      </c>
      <c r="Q5" t="s">
        <v>10</v>
      </c>
    </row>
    <row r="6" spans="1:17">
      <c r="A6" t="s">
        <v>12</v>
      </c>
      <c r="B6" t="s">
        <v>85</v>
      </c>
      <c r="C6" s="4">
        <v>1</v>
      </c>
      <c r="D6" s="4">
        <v>9</v>
      </c>
      <c r="E6" s="4">
        <v>7</v>
      </c>
      <c r="F6" s="4">
        <v>11</v>
      </c>
      <c r="G6" s="4">
        <v>11</v>
      </c>
      <c r="H6" s="4">
        <v>5</v>
      </c>
      <c r="I6" s="4">
        <v>5</v>
      </c>
      <c r="J6" s="4">
        <v>3</v>
      </c>
      <c r="K6" s="4">
        <v>8</v>
      </c>
      <c r="L6" s="4">
        <v>8</v>
      </c>
      <c r="M6" s="4">
        <v>8</v>
      </c>
      <c r="N6" s="1">
        <f t="shared" ref="N6:N19" si="0">SUM(C6:M6)</f>
        <v>76</v>
      </c>
      <c r="O6" s="1"/>
      <c r="P6" s="1">
        <f t="shared" ref="P6:P19" si="1">SUM(C6:M6)</f>
        <v>76</v>
      </c>
      <c r="Q6" t="s">
        <v>13</v>
      </c>
    </row>
    <row r="7" spans="1:17">
      <c r="A7" t="s">
        <v>12</v>
      </c>
      <c r="B7" t="s">
        <v>86</v>
      </c>
      <c r="C7" s="4">
        <v>7</v>
      </c>
      <c r="D7" s="4">
        <v>1</v>
      </c>
      <c r="E7" s="4">
        <v>2</v>
      </c>
      <c r="F7" s="4">
        <v>5</v>
      </c>
      <c r="G7" s="4">
        <v>3</v>
      </c>
      <c r="H7" s="4">
        <v>3</v>
      </c>
      <c r="I7" s="4">
        <v>2</v>
      </c>
      <c r="J7" s="4">
        <v>4</v>
      </c>
      <c r="K7" s="4">
        <v>2</v>
      </c>
      <c r="L7" s="4">
        <v>1</v>
      </c>
      <c r="M7" s="4">
        <v>1</v>
      </c>
      <c r="N7" s="1">
        <f t="shared" si="0"/>
        <v>31</v>
      </c>
      <c r="O7" s="1"/>
      <c r="P7" s="1">
        <f t="shared" si="1"/>
        <v>31</v>
      </c>
      <c r="Q7" t="s">
        <v>14</v>
      </c>
    </row>
    <row r="8" spans="1:17">
      <c r="A8" t="s">
        <v>12</v>
      </c>
      <c r="B8" t="s">
        <v>87</v>
      </c>
      <c r="C8" s="4">
        <v>11</v>
      </c>
      <c r="D8" s="4">
        <v>11</v>
      </c>
      <c r="E8" s="4">
        <v>11</v>
      </c>
      <c r="F8" s="4">
        <v>11</v>
      </c>
      <c r="G8" s="4">
        <v>11</v>
      </c>
      <c r="H8" s="4">
        <v>11</v>
      </c>
      <c r="I8" s="4">
        <v>11</v>
      </c>
      <c r="J8" s="4">
        <v>11</v>
      </c>
      <c r="K8" s="4">
        <v>11</v>
      </c>
      <c r="L8" s="4">
        <v>11</v>
      </c>
      <c r="M8" s="4">
        <v>11</v>
      </c>
      <c r="N8" s="1">
        <f t="shared" si="0"/>
        <v>121</v>
      </c>
      <c r="O8" s="1"/>
      <c r="P8" s="1">
        <f t="shared" si="1"/>
        <v>121</v>
      </c>
      <c r="Q8" t="s">
        <v>15</v>
      </c>
    </row>
    <row r="9" spans="1:17">
      <c r="A9" t="s">
        <v>16</v>
      </c>
      <c r="B9" t="s">
        <v>88</v>
      </c>
      <c r="C9" s="4">
        <v>11</v>
      </c>
      <c r="D9" s="4">
        <v>11</v>
      </c>
      <c r="E9" s="4">
        <v>11</v>
      </c>
      <c r="F9" s="4">
        <v>8</v>
      </c>
      <c r="G9" s="4">
        <v>9</v>
      </c>
      <c r="H9" s="4">
        <v>11</v>
      </c>
      <c r="I9" s="4">
        <v>11</v>
      </c>
      <c r="J9" s="4">
        <v>11</v>
      </c>
      <c r="K9" s="4">
        <v>10</v>
      </c>
      <c r="L9" s="4">
        <v>10</v>
      </c>
      <c r="M9" s="4">
        <v>10</v>
      </c>
      <c r="N9" s="1">
        <f t="shared" si="0"/>
        <v>113</v>
      </c>
      <c r="O9" s="1"/>
      <c r="P9" s="1">
        <f t="shared" si="1"/>
        <v>113</v>
      </c>
      <c r="Q9" t="s">
        <v>17</v>
      </c>
    </row>
    <row r="10" spans="1:17">
      <c r="A10" t="s">
        <v>36</v>
      </c>
      <c r="B10" t="s">
        <v>89</v>
      </c>
      <c r="C10" s="4">
        <v>6</v>
      </c>
      <c r="D10" s="4">
        <v>4</v>
      </c>
      <c r="E10" s="4">
        <v>3</v>
      </c>
      <c r="F10" s="4">
        <v>1</v>
      </c>
      <c r="G10" s="4">
        <v>4</v>
      </c>
      <c r="H10" s="4">
        <v>6</v>
      </c>
      <c r="I10" s="4">
        <v>1</v>
      </c>
      <c r="J10" s="4">
        <v>5</v>
      </c>
      <c r="K10" s="4">
        <v>1</v>
      </c>
      <c r="L10" s="4">
        <v>2</v>
      </c>
      <c r="M10" s="4">
        <v>2</v>
      </c>
      <c r="N10" s="1">
        <f t="shared" si="0"/>
        <v>35</v>
      </c>
      <c r="O10" s="1"/>
      <c r="P10" s="1">
        <f t="shared" si="1"/>
        <v>35</v>
      </c>
      <c r="Q10" t="s">
        <v>18</v>
      </c>
    </row>
    <row r="11" spans="1:17">
      <c r="A11" t="s">
        <v>20</v>
      </c>
      <c r="B11" t="s">
        <v>90</v>
      </c>
      <c r="C11" s="4">
        <v>9</v>
      </c>
      <c r="D11" s="4">
        <v>7</v>
      </c>
      <c r="E11" s="4">
        <v>9</v>
      </c>
      <c r="F11" s="4">
        <v>9</v>
      </c>
      <c r="G11" s="4">
        <v>5</v>
      </c>
      <c r="H11" s="4">
        <v>9</v>
      </c>
      <c r="I11" s="4">
        <v>7</v>
      </c>
      <c r="J11" s="4">
        <v>8</v>
      </c>
      <c r="K11" s="4">
        <v>6</v>
      </c>
      <c r="L11" s="4">
        <v>3</v>
      </c>
      <c r="M11" s="4">
        <v>3</v>
      </c>
      <c r="N11" s="1">
        <f t="shared" si="0"/>
        <v>75</v>
      </c>
      <c r="O11" s="1"/>
      <c r="P11" s="1">
        <f t="shared" si="1"/>
        <v>75</v>
      </c>
      <c r="Q11" t="s">
        <v>19</v>
      </c>
    </row>
    <row r="12" spans="1:17">
      <c r="A12" t="s">
        <v>23</v>
      </c>
      <c r="B12" t="s">
        <v>91</v>
      </c>
      <c r="C12" s="4">
        <v>5</v>
      </c>
      <c r="D12" s="4">
        <v>6</v>
      </c>
      <c r="E12" s="4">
        <v>5</v>
      </c>
      <c r="F12" s="4">
        <v>6</v>
      </c>
      <c r="G12" s="4">
        <v>7</v>
      </c>
      <c r="H12" s="4">
        <v>1</v>
      </c>
      <c r="I12" s="4">
        <v>8</v>
      </c>
      <c r="J12" s="4">
        <v>1</v>
      </c>
      <c r="K12" s="4">
        <v>5</v>
      </c>
      <c r="L12" s="4">
        <v>4</v>
      </c>
      <c r="M12" s="4">
        <v>4</v>
      </c>
      <c r="N12" s="1">
        <f t="shared" si="0"/>
        <v>52</v>
      </c>
      <c r="O12" s="1"/>
      <c r="P12" s="1">
        <f t="shared" si="1"/>
        <v>52</v>
      </c>
      <c r="Q12" t="s">
        <v>22</v>
      </c>
    </row>
    <row r="13" spans="1:17">
      <c r="A13" t="s">
        <v>24</v>
      </c>
      <c r="B13" t="s">
        <v>92</v>
      </c>
      <c r="C13" s="4">
        <v>10</v>
      </c>
      <c r="D13" s="4">
        <v>10</v>
      </c>
      <c r="E13" s="4">
        <v>8</v>
      </c>
      <c r="F13" s="4">
        <v>3</v>
      </c>
      <c r="G13" s="4">
        <v>1</v>
      </c>
      <c r="H13" s="4">
        <v>10</v>
      </c>
      <c r="I13" s="4">
        <v>10</v>
      </c>
      <c r="J13" s="4">
        <v>10</v>
      </c>
      <c r="K13" s="4">
        <v>11</v>
      </c>
      <c r="L13" s="4">
        <v>9</v>
      </c>
      <c r="M13" s="4">
        <v>9</v>
      </c>
      <c r="N13" s="1">
        <f t="shared" si="0"/>
        <v>91</v>
      </c>
      <c r="O13" s="1"/>
      <c r="P13" s="1">
        <f t="shared" si="1"/>
        <v>91</v>
      </c>
      <c r="Q13" t="s">
        <v>27</v>
      </c>
    </row>
    <row r="14" spans="1:17">
      <c r="A14" t="s">
        <v>25</v>
      </c>
      <c r="B14" t="s">
        <v>93</v>
      </c>
      <c r="C14" s="4">
        <v>11</v>
      </c>
      <c r="D14" s="4">
        <v>11</v>
      </c>
      <c r="E14" s="4">
        <v>11</v>
      </c>
      <c r="F14" s="4">
        <v>11</v>
      </c>
      <c r="G14" s="4">
        <v>8</v>
      </c>
      <c r="H14" s="4">
        <v>7</v>
      </c>
      <c r="I14" s="4">
        <v>6</v>
      </c>
      <c r="J14" s="4">
        <v>11</v>
      </c>
      <c r="K14" s="4">
        <v>9</v>
      </c>
      <c r="L14" s="4">
        <v>11</v>
      </c>
      <c r="M14" s="4">
        <v>11</v>
      </c>
      <c r="N14" s="1">
        <f t="shared" si="0"/>
        <v>107</v>
      </c>
      <c r="O14" s="1"/>
      <c r="P14" s="1">
        <f t="shared" si="1"/>
        <v>107</v>
      </c>
      <c r="Q14" t="s">
        <v>26</v>
      </c>
    </row>
    <row r="15" spans="1:17">
      <c r="A15" t="s">
        <v>28</v>
      </c>
      <c r="B15" t="s">
        <v>94</v>
      </c>
      <c r="C15" s="4">
        <v>11</v>
      </c>
      <c r="D15" s="4">
        <v>11</v>
      </c>
      <c r="E15" s="4">
        <v>11</v>
      </c>
      <c r="F15" s="4">
        <v>7</v>
      </c>
      <c r="G15" s="4">
        <v>11</v>
      </c>
      <c r="H15" s="4">
        <v>11</v>
      </c>
      <c r="I15" s="4">
        <v>11</v>
      </c>
      <c r="J15" s="4">
        <v>11</v>
      </c>
      <c r="K15" s="4">
        <v>11</v>
      </c>
      <c r="L15" s="4">
        <v>11</v>
      </c>
      <c r="M15" s="4">
        <v>11</v>
      </c>
      <c r="N15" s="1">
        <f t="shared" si="0"/>
        <v>117</v>
      </c>
      <c r="O15" s="1"/>
      <c r="P15" s="1">
        <f t="shared" si="1"/>
        <v>117</v>
      </c>
      <c r="Q15" t="s">
        <v>29</v>
      </c>
    </row>
    <row r="16" spans="1:17">
      <c r="A16" t="s">
        <v>30</v>
      </c>
      <c r="B16" t="s">
        <v>95</v>
      </c>
      <c r="C16" s="4">
        <v>2</v>
      </c>
      <c r="D16" s="4">
        <v>5</v>
      </c>
      <c r="E16" s="4">
        <v>4</v>
      </c>
      <c r="F16" s="4">
        <v>4</v>
      </c>
      <c r="G16" s="4">
        <v>6</v>
      </c>
      <c r="H16" s="4">
        <v>8</v>
      </c>
      <c r="I16" s="4">
        <v>4</v>
      </c>
      <c r="J16" s="4">
        <v>7</v>
      </c>
      <c r="K16" s="4">
        <v>4</v>
      </c>
      <c r="L16" s="4">
        <v>6</v>
      </c>
      <c r="M16" s="4">
        <v>6</v>
      </c>
      <c r="N16" s="1">
        <f t="shared" si="0"/>
        <v>56</v>
      </c>
      <c r="O16" s="1"/>
      <c r="P16" s="1">
        <f t="shared" si="1"/>
        <v>56</v>
      </c>
      <c r="Q16" t="s">
        <v>31</v>
      </c>
    </row>
    <row r="17" spans="1:17">
      <c r="A17" t="s">
        <v>30</v>
      </c>
      <c r="B17" t="s">
        <v>96</v>
      </c>
      <c r="C17" s="4">
        <v>4</v>
      </c>
      <c r="D17" s="4">
        <v>3</v>
      </c>
      <c r="E17" s="4">
        <v>6</v>
      </c>
      <c r="F17" s="4">
        <v>2</v>
      </c>
      <c r="G17" s="4">
        <v>10</v>
      </c>
      <c r="H17" s="4">
        <v>4</v>
      </c>
      <c r="I17" s="4">
        <v>3</v>
      </c>
      <c r="J17" s="4">
        <v>2</v>
      </c>
      <c r="K17" s="4">
        <v>3</v>
      </c>
      <c r="L17" s="4">
        <v>7</v>
      </c>
      <c r="M17" s="4">
        <v>7</v>
      </c>
      <c r="N17" s="1">
        <f t="shared" si="0"/>
        <v>51</v>
      </c>
      <c r="O17" s="1"/>
      <c r="P17" s="1">
        <f t="shared" si="1"/>
        <v>51</v>
      </c>
      <c r="Q17" t="s">
        <v>32</v>
      </c>
    </row>
    <row r="18" spans="1:17">
      <c r="A18" t="s">
        <v>34</v>
      </c>
      <c r="B18" t="s">
        <v>97</v>
      </c>
      <c r="C18" s="4">
        <v>11</v>
      </c>
      <c r="D18" s="4">
        <v>11</v>
      </c>
      <c r="E18" s="4">
        <v>11</v>
      </c>
      <c r="F18" s="4">
        <v>10</v>
      </c>
      <c r="G18" s="4">
        <v>11</v>
      </c>
      <c r="H18" s="4">
        <v>11</v>
      </c>
      <c r="I18" s="4">
        <v>11</v>
      </c>
      <c r="J18" s="4">
        <v>9</v>
      </c>
      <c r="K18" s="4">
        <v>11</v>
      </c>
      <c r="L18" s="4">
        <v>11</v>
      </c>
      <c r="M18" s="4">
        <v>11</v>
      </c>
      <c r="N18" s="1">
        <f t="shared" si="0"/>
        <v>118</v>
      </c>
      <c r="O18" s="1"/>
      <c r="P18" s="1">
        <f t="shared" si="1"/>
        <v>118</v>
      </c>
      <c r="Q18" t="s">
        <v>33</v>
      </c>
    </row>
    <row r="19" spans="1:17">
      <c r="A19" t="s">
        <v>34</v>
      </c>
      <c r="B19" t="s">
        <v>98</v>
      </c>
      <c r="C19" s="4">
        <v>3</v>
      </c>
      <c r="D19" s="4">
        <v>2</v>
      </c>
      <c r="E19" s="4">
        <v>1</v>
      </c>
      <c r="F19" s="4">
        <v>11</v>
      </c>
      <c r="G19" s="4">
        <v>2</v>
      </c>
      <c r="H19" s="4">
        <v>2</v>
      </c>
      <c r="I19" s="4">
        <v>9</v>
      </c>
      <c r="J19" s="4">
        <v>6</v>
      </c>
      <c r="K19" s="4">
        <v>7</v>
      </c>
      <c r="L19" s="4">
        <v>5</v>
      </c>
      <c r="M19" s="4">
        <v>5</v>
      </c>
      <c r="N19" s="1">
        <f t="shared" si="0"/>
        <v>53</v>
      </c>
      <c r="O19" s="1"/>
      <c r="P19" s="1">
        <f t="shared" si="1"/>
        <v>53</v>
      </c>
      <c r="Q19" t="s">
        <v>35</v>
      </c>
    </row>
    <row r="22" spans="1:17" ht="30" customHeight="1">
      <c r="A22" t="s">
        <v>8</v>
      </c>
      <c r="B22" t="s">
        <v>9</v>
      </c>
      <c r="C22" s="2" t="s">
        <v>73</v>
      </c>
      <c r="D22" s="2" t="s">
        <v>74</v>
      </c>
      <c r="E22" s="2" t="s">
        <v>75</v>
      </c>
      <c r="F22" s="2" t="s">
        <v>134</v>
      </c>
      <c r="G22" s="2" t="s">
        <v>135</v>
      </c>
      <c r="H22" s="2" t="s">
        <v>83</v>
      </c>
      <c r="I22" s="2" t="s">
        <v>133</v>
      </c>
      <c r="J22" s="2" t="s">
        <v>77</v>
      </c>
      <c r="K22" s="2" t="s">
        <v>82</v>
      </c>
      <c r="L22" s="8" t="s">
        <v>72</v>
      </c>
      <c r="M22" s="8"/>
      <c r="N22" s="3" t="s">
        <v>84</v>
      </c>
      <c r="O22" s="3"/>
    </row>
    <row r="23" spans="1:17">
      <c r="A23" t="s">
        <v>11</v>
      </c>
      <c r="B23" t="s">
        <v>99</v>
      </c>
      <c r="C23" s="4">
        <v>8</v>
      </c>
      <c r="D23" s="4"/>
      <c r="E23" s="4">
        <v>10</v>
      </c>
      <c r="F23" s="4"/>
      <c r="G23" s="4">
        <v>11</v>
      </c>
      <c r="H23" s="4">
        <v>11</v>
      </c>
      <c r="I23" s="4">
        <v>11</v>
      </c>
      <c r="J23" s="4">
        <v>11</v>
      </c>
      <c r="K23" s="4">
        <v>11</v>
      </c>
      <c r="L23" s="4">
        <v>11</v>
      </c>
      <c r="M23" s="4">
        <v>11</v>
      </c>
      <c r="N23" s="1">
        <v>114</v>
      </c>
      <c r="O23" s="1"/>
      <c r="P23" s="1">
        <f>SUM(C23:M23)</f>
        <v>95</v>
      </c>
      <c r="Q23" t="s">
        <v>10</v>
      </c>
    </row>
    <row r="24" spans="1:17">
      <c r="A24" t="s">
        <v>12</v>
      </c>
      <c r="B24" t="s">
        <v>85</v>
      </c>
      <c r="C24" s="4"/>
      <c r="D24" s="4">
        <v>9</v>
      </c>
      <c r="E24" s="4">
        <v>7</v>
      </c>
      <c r="F24" s="4"/>
      <c r="G24" s="4">
        <v>11</v>
      </c>
      <c r="H24" s="4">
        <v>5</v>
      </c>
      <c r="I24" s="4">
        <v>5</v>
      </c>
      <c r="J24" s="4">
        <v>3</v>
      </c>
      <c r="K24" s="4">
        <v>8</v>
      </c>
      <c r="L24" s="4">
        <v>8</v>
      </c>
      <c r="M24" s="4">
        <v>8</v>
      </c>
      <c r="N24" s="1">
        <v>76</v>
      </c>
      <c r="O24" s="1"/>
      <c r="P24" s="1">
        <f t="shared" ref="P24:P37" si="2">SUM(C24:M24)</f>
        <v>64</v>
      </c>
      <c r="Q24" t="s">
        <v>13</v>
      </c>
    </row>
    <row r="25" spans="1:17">
      <c r="A25" t="s">
        <v>12</v>
      </c>
      <c r="B25" t="s">
        <v>86</v>
      </c>
      <c r="C25" s="4"/>
      <c r="D25" s="4"/>
      <c r="E25" s="4">
        <v>2</v>
      </c>
      <c r="F25" s="4">
        <v>5</v>
      </c>
      <c r="G25" s="4">
        <v>3</v>
      </c>
      <c r="H25" s="4">
        <v>3</v>
      </c>
      <c r="I25" s="4">
        <v>2</v>
      </c>
      <c r="J25" s="4">
        <v>4</v>
      </c>
      <c r="K25" s="4">
        <v>2</v>
      </c>
      <c r="L25" s="4">
        <v>1</v>
      </c>
      <c r="M25" s="4">
        <v>1</v>
      </c>
      <c r="N25" s="1">
        <v>31</v>
      </c>
      <c r="O25" s="1"/>
      <c r="P25" s="1">
        <f t="shared" si="2"/>
        <v>23</v>
      </c>
      <c r="Q25" t="s">
        <v>14</v>
      </c>
    </row>
    <row r="26" spans="1:17">
      <c r="A26" t="s">
        <v>12</v>
      </c>
      <c r="B26" t="s">
        <v>87</v>
      </c>
      <c r="C26" s="4"/>
      <c r="D26" s="4"/>
      <c r="E26" s="4">
        <v>11</v>
      </c>
      <c r="F26" s="4">
        <v>11</v>
      </c>
      <c r="G26" s="4">
        <v>11</v>
      </c>
      <c r="H26" s="4">
        <v>11</v>
      </c>
      <c r="I26" s="4">
        <v>11</v>
      </c>
      <c r="J26" s="4">
        <v>11</v>
      </c>
      <c r="K26" s="4">
        <v>11</v>
      </c>
      <c r="L26" s="4">
        <v>11</v>
      </c>
      <c r="M26" s="4">
        <v>11</v>
      </c>
      <c r="N26" s="1">
        <v>121</v>
      </c>
      <c r="O26" s="1"/>
      <c r="P26" s="1">
        <f t="shared" si="2"/>
        <v>99</v>
      </c>
      <c r="Q26" t="s">
        <v>15</v>
      </c>
    </row>
    <row r="27" spans="1:17">
      <c r="A27" t="s">
        <v>16</v>
      </c>
      <c r="B27" t="s">
        <v>88</v>
      </c>
      <c r="C27" s="4">
        <v>11</v>
      </c>
      <c r="D27" s="4">
        <v>11</v>
      </c>
      <c r="E27" s="4"/>
      <c r="F27" s="4"/>
      <c r="G27" s="4">
        <v>9</v>
      </c>
      <c r="H27" s="4">
        <v>11</v>
      </c>
      <c r="I27" s="4">
        <v>11</v>
      </c>
      <c r="J27" s="4">
        <v>11</v>
      </c>
      <c r="K27" s="4">
        <v>10</v>
      </c>
      <c r="L27" s="4">
        <v>10</v>
      </c>
      <c r="M27" s="4">
        <v>10</v>
      </c>
      <c r="N27" s="1">
        <v>113</v>
      </c>
      <c r="O27" s="1"/>
      <c r="P27" s="1">
        <f t="shared" si="2"/>
        <v>94</v>
      </c>
      <c r="Q27" t="s">
        <v>17</v>
      </c>
    </row>
    <row r="28" spans="1:17">
      <c r="A28" t="s">
        <v>36</v>
      </c>
      <c r="B28" t="s">
        <v>89</v>
      </c>
      <c r="C28" s="4">
        <v>6</v>
      </c>
      <c r="D28" s="4">
        <v>4</v>
      </c>
      <c r="E28" s="4">
        <v>3</v>
      </c>
      <c r="F28" s="4">
        <v>1</v>
      </c>
      <c r="G28" s="4">
        <v>4</v>
      </c>
      <c r="H28" s="4"/>
      <c r="I28" s="4"/>
      <c r="J28" s="4">
        <v>5</v>
      </c>
      <c r="K28" s="4">
        <v>1</v>
      </c>
      <c r="L28" s="4">
        <v>2</v>
      </c>
      <c r="M28" s="4">
        <v>2</v>
      </c>
      <c r="N28" s="1">
        <v>35</v>
      </c>
      <c r="O28" s="1"/>
      <c r="P28" s="1">
        <f t="shared" si="2"/>
        <v>28</v>
      </c>
      <c r="Q28" t="s">
        <v>18</v>
      </c>
    </row>
    <row r="29" spans="1:17">
      <c r="A29" t="s">
        <v>20</v>
      </c>
      <c r="B29" t="s">
        <v>90</v>
      </c>
      <c r="C29" s="4">
        <v>9</v>
      </c>
      <c r="D29" s="4">
        <v>7</v>
      </c>
      <c r="E29" s="4">
        <v>9</v>
      </c>
      <c r="F29" s="4">
        <v>9</v>
      </c>
      <c r="G29" s="4">
        <v>5</v>
      </c>
      <c r="H29" s="4"/>
      <c r="I29" s="4">
        <v>7</v>
      </c>
      <c r="J29" s="4">
        <v>8</v>
      </c>
      <c r="K29" s="4">
        <v>6</v>
      </c>
      <c r="L29" s="4"/>
      <c r="M29" s="4">
        <v>3</v>
      </c>
      <c r="N29" s="1">
        <v>75</v>
      </c>
      <c r="O29" s="1"/>
      <c r="P29" s="1">
        <f t="shared" si="2"/>
        <v>63</v>
      </c>
      <c r="Q29" t="s">
        <v>19</v>
      </c>
    </row>
    <row r="30" spans="1:17">
      <c r="A30" t="s">
        <v>23</v>
      </c>
      <c r="B30" t="s">
        <v>91</v>
      </c>
      <c r="C30" s="4">
        <v>5</v>
      </c>
      <c r="D30" s="4">
        <v>6</v>
      </c>
      <c r="E30" s="4">
        <v>5</v>
      </c>
      <c r="F30" s="4">
        <v>6</v>
      </c>
      <c r="G30" s="4">
        <v>7</v>
      </c>
      <c r="H30" s="4"/>
      <c r="I30" s="4"/>
      <c r="J30" s="4">
        <v>1</v>
      </c>
      <c r="K30" s="4">
        <v>5</v>
      </c>
      <c r="L30" s="4">
        <v>4</v>
      </c>
      <c r="M30" s="4">
        <v>4</v>
      </c>
      <c r="N30" s="1">
        <v>52</v>
      </c>
      <c r="O30" s="1"/>
      <c r="P30" s="1">
        <f t="shared" si="2"/>
        <v>43</v>
      </c>
      <c r="Q30" t="s">
        <v>22</v>
      </c>
    </row>
    <row r="31" spans="1:17">
      <c r="A31" t="s">
        <v>24</v>
      </c>
      <c r="B31" t="s">
        <v>92</v>
      </c>
      <c r="C31" s="4">
        <v>10</v>
      </c>
      <c r="D31" s="4">
        <v>10</v>
      </c>
      <c r="E31" s="4">
        <v>8</v>
      </c>
      <c r="F31" s="4">
        <v>3</v>
      </c>
      <c r="G31" s="4"/>
      <c r="H31" s="4">
        <v>10</v>
      </c>
      <c r="I31" s="4">
        <v>10</v>
      </c>
      <c r="J31" s="4">
        <v>10</v>
      </c>
      <c r="K31" s="4"/>
      <c r="L31" s="4">
        <v>9</v>
      </c>
      <c r="M31" s="4">
        <v>9</v>
      </c>
      <c r="N31" s="1">
        <v>91</v>
      </c>
      <c r="O31" s="1"/>
      <c r="P31" s="1">
        <f t="shared" si="2"/>
        <v>79</v>
      </c>
      <c r="Q31" t="s">
        <v>27</v>
      </c>
    </row>
    <row r="32" spans="1:17">
      <c r="A32" t="s">
        <v>25</v>
      </c>
      <c r="B32" t="s">
        <v>93</v>
      </c>
      <c r="C32" s="4">
        <v>11</v>
      </c>
      <c r="D32" s="4">
        <v>11</v>
      </c>
      <c r="E32" s="4">
        <v>11</v>
      </c>
      <c r="F32" s="4">
        <v>11</v>
      </c>
      <c r="G32" s="4">
        <v>8</v>
      </c>
      <c r="H32" s="4">
        <v>7</v>
      </c>
      <c r="I32" s="4"/>
      <c r="J32" s="4"/>
      <c r="K32" s="4">
        <v>9</v>
      </c>
      <c r="L32" s="4">
        <v>11</v>
      </c>
      <c r="M32" s="4">
        <v>11</v>
      </c>
      <c r="N32" s="1">
        <v>107</v>
      </c>
      <c r="O32" s="1"/>
      <c r="P32" s="1">
        <f t="shared" si="2"/>
        <v>90</v>
      </c>
      <c r="Q32" t="s">
        <v>26</v>
      </c>
    </row>
    <row r="33" spans="1:17">
      <c r="A33" t="s">
        <v>28</v>
      </c>
      <c r="B33" t="s">
        <v>94</v>
      </c>
      <c r="C33" s="4">
        <v>11</v>
      </c>
      <c r="D33" s="4">
        <v>11</v>
      </c>
      <c r="E33" s="4">
        <v>11</v>
      </c>
      <c r="F33" s="4"/>
      <c r="G33" s="4"/>
      <c r="H33" s="4">
        <v>11</v>
      </c>
      <c r="I33" s="4">
        <v>11</v>
      </c>
      <c r="J33" s="4">
        <v>11</v>
      </c>
      <c r="K33" s="4">
        <v>11</v>
      </c>
      <c r="L33" s="4">
        <v>11</v>
      </c>
      <c r="M33" s="4">
        <v>11</v>
      </c>
      <c r="N33" s="1">
        <v>117</v>
      </c>
      <c r="O33" s="1"/>
      <c r="P33" s="1">
        <f t="shared" si="2"/>
        <v>99</v>
      </c>
      <c r="Q33" t="s">
        <v>29</v>
      </c>
    </row>
    <row r="34" spans="1:17">
      <c r="A34" t="s">
        <v>30</v>
      </c>
      <c r="B34" t="s">
        <v>95</v>
      </c>
      <c r="C34" s="4"/>
      <c r="D34" s="4">
        <v>5</v>
      </c>
      <c r="E34" s="4">
        <v>4</v>
      </c>
      <c r="F34" s="4">
        <v>4</v>
      </c>
      <c r="G34" s="4">
        <v>6</v>
      </c>
      <c r="H34" s="4"/>
      <c r="I34" s="4">
        <v>4</v>
      </c>
      <c r="J34" s="4">
        <v>7</v>
      </c>
      <c r="K34" s="4">
        <v>4</v>
      </c>
      <c r="L34" s="4">
        <v>6</v>
      </c>
      <c r="M34" s="4">
        <v>6</v>
      </c>
      <c r="N34" s="1">
        <v>56</v>
      </c>
      <c r="O34" s="1"/>
      <c r="P34" s="1">
        <f t="shared" si="2"/>
        <v>46</v>
      </c>
      <c r="Q34" t="s">
        <v>31</v>
      </c>
    </row>
    <row r="35" spans="1:17">
      <c r="A35" t="s">
        <v>30</v>
      </c>
      <c r="B35" t="s">
        <v>96</v>
      </c>
      <c r="C35" s="4">
        <v>4</v>
      </c>
      <c r="D35" s="4">
        <v>3</v>
      </c>
      <c r="E35" s="4">
        <v>6</v>
      </c>
      <c r="F35" s="4"/>
      <c r="G35" s="4"/>
      <c r="H35" s="4">
        <v>4</v>
      </c>
      <c r="I35" s="4">
        <v>3</v>
      </c>
      <c r="J35" s="4">
        <v>2</v>
      </c>
      <c r="K35" s="4">
        <v>3</v>
      </c>
      <c r="L35" s="4">
        <v>7</v>
      </c>
      <c r="M35" s="4">
        <v>7</v>
      </c>
      <c r="N35" s="1">
        <v>51</v>
      </c>
      <c r="O35" s="1"/>
      <c r="P35" s="1">
        <f t="shared" si="2"/>
        <v>39</v>
      </c>
      <c r="Q35" t="s">
        <v>32</v>
      </c>
    </row>
    <row r="36" spans="1:17">
      <c r="A36" t="s">
        <v>34</v>
      </c>
      <c r="B36" t="s">
        <v>97</v>
      </c>
      <c r="C36" s="4">
        <v>11</v>
      </c>
      <c r="D36" s="4">
        <v>11</v>
      </c>
      <c r="E36" s="4">
        <v>11</v>
      </c>
      <c r="F36" s="4">
        <v>10</v>
      </c>
      <c r="G36" s="4">
        <v>11</v>
      </c>
      <c r="H36" s="4">
        <v>11</v>
      </c>
      <c r="I36" s="4"/>
      <c r="J36" s="4"/>
      <c r="K36" s="4">
        <v>11</v>
      </c>
      <c r="L36" s="4">
        <v>11</v>
      </c>
      <c r="M36" s="4">
        <v>11</v>
      </c>
      <c r="N36" s="1">
        <v>118</v>
      </c>
      <c r="O36" s="1"/>
      <c r="P36" s="1">
        <f t="shared" si="2"/>
        <v>98</v>
      </c>
      <c r="Q36" t="s">
        <v>33</v>
      </c>
    </row>
    <row r="37" spans="1:17">
      <c r="A37" t="s">
        <v>34</v>
      </c>
      <c r="B37" t="s">
        <v>98</v>
      </c>
      <c r="C37" s="4">
        <v>3</v>
      </c>
      <c r="D37" s="4">
        <v>2</v>
      </c>
      <c r="E37" s="4"/>
      <c r="F37" s="4"/>
      <c r="G37" s="4">
        <v>2</v>
      </c>
      <c r="H37" s="4">
        <v>2</v>
      </c>
      <c r="I37" s="4">
        <v>9</v>
      </c>
      <c r="J37" s="4">
        <v>6</v>
      </c>
      <c r="K37" s="4">
        <v>7</v>
      </c>
      <c r="L37" s="4">
        <v>5</v>
      </c>
      <c r="M37" s="4">
        <v>5</v>
      </c>
      <c r="N37" s="1">
        <v>53</v>
      </c>
      <c r="O37" s="1"/>
      <c r="P37" s="1">
        <f t="shared" si="2"/>
        <v>41</v>
      </c>
      <c r="Q37" t="s">
        <v>35</v>
      </c>
    </row>
  </sheetData>
  <mergeCells count="2">
    <mergeCell ref="L4:M4"/>
    <mergeCell ref="L22:M22"/>
  </mergeCells>
  <conditionalFormatting sqref="C5:M5">
    <cfRule type="top10" dxfId="311" priority="189" percent="1" rank="1"/>
    <cfRule type="top10" dxfId="310" priority="190" percent="1" bottom="1" rank="1"/>
    <cfRule type="top10" dxfId="309" priority="191" percent="1" rank="10"/>
    <cfRule type="top10" priority="192" percent="1" rank="1"/>
    <cfRule type="top10" priority="193" percent="1" rank="10"/>
  </conditionalFormatting>
  <conditionalFormatting sqref="C6:M6">
    <cfRule type="top10" dxfId="308" priority="184" percent="1" rank="1"/>
    <cfRule type="top10" dxfId="307" priority="185" percent="1" bottom="1" rank="1"/>
    <cfRule type="top10" dxfId="306" priority="186" percent="1" rank="10"/>
    <cfRule type="top10" priority="187" percent="1" rank="1"/>
    <cfRule type="top10" priority="188" percent="1" rank="10"/>
  </conditionalFormatting>
  <conditionalFormatting sqref="C7:M7">
    <cfRule type="top10" dxfId="305" priority="179" percent="1" rank="1"/>
    <cfRule type="top10" dxfId="304" priority="180" percent="1" bottom="1" rank="1"/>
    <cfRule type="top10" dxfId="303" priority="181" percent="1" rank="10"/>
    <cfRule type="top10" priority="182" percent="1" rank="1"/>
    <cfRule type="top10" priority="183" percent="1" rank="10"/>
  </conditionalFormatting>
  <conditionalFormatting sqref="E8:M8">
    <cfRule type="top10" dxfId="302" priority="174" percent="1" rank="1"/>
    <cfRule type="top10" dxfId="301" priority="175" percent="1" bottom="1" rank="1"/>
    <cfRule type="top10" dxfId="300" priority="176" percent="1" rank="10"/>
    <cfRule type="top10" priority="177" percent="1" rank="1"/>
    <cfRule type="top10" priority="178" percent="1" rank="10"/>
  </conditionalFormatting>
  <conditionalFormatting sqref="E9:M9">
    <cfRule type="top10" dxfId="299" priority="169" percent="1" rank="1"/>
    <cfRule type="top10" dxfId="298" priority="170" percent="1" bottom="1" rank="1"/>
    <cfRule type="top10" dxfId="297" priority="171" percent="1" rank="10"/>
    <cfRule type="top10" priority="172" percent="1" rank="1"/>
    <cfRule type="top10" priority="173" percent="1" rank="10"/>
  </conditionalFormatting>
  <conditionalFormatting sqref="C10:M10">
    <cfRule type="top10" dxfId="296" priority="164" percent="1" rank="1"/>
    <cfRule type="top10" dxfId="295" priority="165" percent="1" bottom="1" rank="1"/>
    <cfRule type="top10" dxfId="294" priority="166" percent="1" rank="10"/>
    <cfRule type="top10" priority="167" percent="1" rank="1"/>
    <cfRule type="top10" priority="168" percent="1" rank="10"/>
  </conditionalFormatting>
  <conditionalFormatting sqref="C11:M11">
    <cfRule type="top10" dxfId="293" priority="159" percent="1" rank="1"/>
    <cfRule type="top10" dxfId="292" priority="160" percent="1" bottom="1" rank="1"/>
    <cfRule type="top10" dxfId="291" priority="161" percent="1" rank="10"/>
    <cfRule type="top10" priority="162" percent="1" rank="1"/>
    <cfRule type="top10" priority="163" percent="1" rank="10"/>
  </conditionalFormatting>
  <conditionalFormatting sqref="C12:M12">
    <cfRule type="top10" dxfId="290" priority="149" percent="1" rank="1"/>
    <cfRule type="top10" dxfId="289" priority="150" percent="1" bottom="1" rank="1"/>
    <cfRule type="top10" dxfId="288" priority="151" percent="1" rank="10"/>
    <cfRule type="top10" priority="152" percent="1" rank="1"/>
    <cfRule type="top10" priority="153" percent="1" rank="10"/>
  </conditionalFormatting>
  <conditionalFormatting sqref="C13:M13">
    <cfRule type="top10" dxfId="287" priority="144" percent="1" rank="1"/>
    <cfRule type="top10" dxfId="286" priority="145" percent="1" bottom="1" rank="1"/>
    <cfRule type="top10" dxfId="285" priority="146" percent="1" rank="10"/>
    <cfRule type="top10" priority="147" percent="1" rank="1"/>
    <cfRule type="top10" priority="148" percent="1" rank="10"/>
  </conditionalFormatting>
  <conditionalFormatting sqref="E14:M14">
    <cfRule type="top10" dxfId="284" priority="139" percent="1" rank="1"/>
    <cfRule type="top10" dxfId="283" priority="140" percent="1" bottom="1" rank="1"/>
    <cfRule type="top10" dxfId="282" priority="141" percent="1" rank="10"/>
    <cfRule type="top10" priority="142" percent="1" rank="1"/>
    <cfRule type="top10" priority="143" percent="1" rank="10"/>
  </conditionalFormatting>
  <conditionalFormatting sqref="E15:M15">
    <cfRule type="top10" dxfId="281" priority="134" percent="1" rank="1"/>
    <cfRule type="top10" dxfId="280" priority="135" percent="1" bottom="1" rank="1"/>
    <cfRule type="top10" dxfId="279" priority="136" percent="1" rank="10"/>
    <cfRule type="top10" priority="137" percent="1" rank="1"/>
    <cfRule type="top10" priority="138" percent="1" rank="10"/>
  </conditionalFormatting>
  <conditionalFormatting sqref="C16:M16">
    <cfRule type="top10" dxfId="278" priority="129" percent="1" rank="1"/>
    <cfRule type="top10" dxfId="277" priority="130" percent="1" bottom="1" rank="1"/>
    <cfRule type="top10" dxfId="276" priority="131" percent="1" rank="10"/>
    <cfRule type="top10" priority="132" percent="1" rank="1"/>
    <cfRule type="top10" priority="133" percent="1" rank="10"/>
  </conditionalFormatting>
  <conditionalFormatting sqref="C17:M17">
    <cfRule type="top10" dxfId="275" priority="124" percent="1" rank="1"/>
    <cfRule type="top10" dxfId="274" priority="125" percent="1" bottom="1" rank="1"/>
    <cfRule type="top10" dxfId="273" priority="126" percent="1" rank="10"/>
    <cfRule type="top10" priority="127" percent="1" rank="1"/>
    <cfRule type="top10" priority="128" percent="1" rank="10"/>
  </conditionalFormatting>
  <conditionalFormatting sqref="E18:M18">
    <cfRule type="top10" dxfId="272" priority="119" percent="1" rank="1"/>
    <cfRule type="top10" dxfId="271" priority="120" percent="1" bottom="1" rank="1"/>
    <cfRule type="top10" dxfId="270" priority="121" percent="1" rank="10"/>
    <cfRule type="top10" priority="122" percent="1" rank="1"/>
    <cfRule type="top10" priority="123" percent="1" rank="10"/>
  </conditionalFormatting>
  <conditionalFormatting sqref="C19:M19">
    <cfRule type="top10" dxfId="269" priority="114" percent="1" rank="1"/>
    <cfRule type="top10" dxfId="268" priority="115" percent="1" bottom="1" rank="1"/>
    <cfRule type="top10" dxfId="267" priority="116" percent="1" rank="10"/>
    <cfRule type="top10" priority="117" percent="1" rank="1"/>
    <cfRule type="top10" priority="118" percent="1" rank="10"/>
  </conditionalFormatting>
  <conditionalFormatting sqref="C8:D9">
    <cfRule type="top10" dxfId="266" priority="109" percent="1" rank="1"/>
    <cfRule type="top10" dxfId="265" priority="110" percent="1" bottom="1" rank="1"/>
    <cfRule type="top10" dxfId="264" priority="111" percent="1" rank="10"/>
    <cfRule type="top10" priority="112" percent="1" rank="1"/>
    <cfRule type="top10" priority="113" percent="1" rank="10"/>
  </conditionalFormatting>
  <conditionalFormatting sqref="C14:D15">
    <cfRule type="top10" dxfId="263" priority="104" percent="1" rank="1"/>
    <cfRule type="top10" dxfId="262" priority="105" percent="1" bottom="1" rank="1"/>
    <cfRule type="top10" dxfId="261" priority="106" percent="1" rank="10"/>
    <cfRule type="top10" priority="107" percent="1" rank="1"/>
    <cfRule type="top10" priority="108" percent="1" rank="10"/>
  </conditionalFormatting>
  <conditionalFormatting sqref="C18:D18">
    <cfRule type="top10" dxfId="260" priority="94" percent="1" rank="1"/>
    <cfRule type="top10" dxfId="259" priority="95" percent="1" bottom="1" rank="1"/>
    <cfRule type="top10" dxfId="258" priority="96" percent="1" rank="10"/>
    <cfRule type="top10" priority="97" percent="1" rank="1"/>
    <cfRule type="top10" priority="98" percent="1" rank="10"/>
  </conditionalFormatting>
  <conditionalFormatting sqref="N5:O19">
    <cfRule type="top10" dxfId="257" priority="93" bottom="1" rank="6"/>
  </conditionalFormatting>
  <conditionalFormatting sqref="N23:O37">
    <cfRule type="top10" dxfId="256" priority="2" bottom="1" rank="6"/>
  </conditionalFormatting>
  <conditionalFormatting sqref="P23:P37">
    <cfRule type="top10" dxfId="255" priority="1" bottom="1" rank="6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opLeftCell="A23" workbookViewId="0">
      <selection activeCell="C24" sqref="C24"/>
    </sheetView>
  </sheetViews>
  <sheetFormatPr baseColWidth="10" defaultColWidth="8.83203125" defaultRowHeight="14" x14ac:dyDescent="0"/>
  <cols>
    <col min="1" max="1" width="17.5" bestFit="1" customWidth="1"/>
    <col min="2" max="2" width="20.5" bestFit="1" customWidth="1"/>
    <col min="3" max="3" width="9.1640625" bestFit="1" customWidth="1"/>
    <col min="4" max="4" width="11.5" bestFit="1" customWidth="1"/>
    <col min="5" max="5" width="9.1640625" bestFit="1" customWidth="1"/>
    <col min="6" max="13" width="8.6640625" customWidth="1"/>
  </cols>
  <sheetData>
    <row r="2" spans="1:17">
      <c r="C2" t="s">
        <v>1</v>
      </c>
      <c r="D2" t="s">
        <v>1</v>
      </c>
      <c r="E2" t="s">
        <v>1</v>
      </c>
      <c r="F2" t="s">
        <v>6</v>
      </c>
      <c r="G2" t="s">
        <v>6</v>
      </c>
      <c r="H2" t="s">
        <v>6</v>
      </c>
      <c r="I2" t="s">
        <v>7</v>
      </c>
      <c r="J2" t="s">
        <v>7</v>
      </c>
      <c r="K2" t="s">
        <v>7</v>
      </c>
    </row>
    <row r="3" spans="1:17">
      <c r="A3" t="s">
        <v>0</v>
      </c>
      <c r="C3" t="s">
        <v>2</v>
      </c>
      <c r="D3" t="s">
        <v>3</v>
      </c>
      <c r="E3" t="s">
        <v>4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5</v>
      </c>
      <c r="M3" t="s">
        <v>5</v>
      </c>
    </row>
    <row r="4" spans="1:17" ht="30" customHeight="1">
      <c r="A4" t="s">
        <v>8</v>
      </c>
      <c r="B4" t="s">
        <v>9</v>
      </c>
      <c r="C4" s="2" t="s">
        <v>77</v>
      </c>
      <c r="D4" s="2" t="s">
        <v>78</v>
      </c>
      <c r="E4" s="2" t="s">
        <v>79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81</v>
      </c>
      <c r="K4" s="2" t="s">
        <v>135</v>
      </c>
      <c r="L4" s="9" t="s">
        <v>76</v>
      </c>
      <c r="M4" s="9"/>
      <c r="N4" s="3" t="s">
        <v>84</v>
      </c>
    </row>
    <row r="5" spans="1:17">
      <c r="A5" t="s">
        <v>11</v>
      </c>
      <c r="B5" t="s">
        <v>114</v>
      </c>
      <c r="C5" s="4">
        <v>11</v>
      </c>
      <c r="D5" s="4">
        <v>11</v>
      </c>
      <c r="E5" s="4">
        <v>11</v>
      </c>
      <c r="F5" s="4">
        <v>10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1">
        <f>SUM(C5:M5)</f>
        <v>120</v>
      </c>
      <c r="P5" s="1">
        <f>SUM(C5:M5)</f>
        <v>120</v>
      </c>
      <c r="Q5" t="s">
        <v>37</v>
      </c>
    </row>
    <row r="6" spans="1:17">
      <c r="A6" t="s">
        <v>12</v>
      </c>
      <c r="B6" t="s">
        <v>115</v>
      </c>
      <c r="C6" s="4">
        <v>11</v>
      </c>
      <c r="D6" s="4">
        <v>7</v>
      </c>
      <c r="E6" s="4">
        <v>11</v>
      </c>
      <c r="F6" s="4">
        <v>11</v>
      </c>
      <c r="G6" s="4">
        <v>10</v>
      </c>
      <c r="H6" s="4">
        <v>11</v>
      </c>
      <c r="I6" s="4">
        <v>11</v>
      </c>
      <c r="J6" s="4">
        <v>11</v>
      </c>
      <c r="K6" s="4">
        <v>11</v>
      </c>
      <c r="L6" s="4">
        <v>11</v>
      </c>
      <c r="M6" s="4">
        <v>11</v>
      </c>
      <c r="N6" s="1">
        <f t="shared" ref="N6:N20" si="0">SUM(C6:M6)</f>
        <v>116</v>
      </c>
      <c r="P6" s="1">
        <f t="shared" ref="P6:P21" si="1">SUM(C6:M6)</f>
        <v>116</v>
      </c>
      <c r="Q6" t="s">
        <v>38</v>
      </c>
    </row>
    <row r="7" spans="1:17">
      <c r="A7" t="s">
        <v>12</v>
      </c>
      <c r="B7" t="s">
        <v>116</v>
      </c>
      <c r="C7" s="4">
        <v>7</v>
      </c>
      <c r="D7" s="4">
        <v>11</v>
      </c>
      <c r="E7" s="4">
        <v>11</v>
      </c>
      <c r="F7" s="4">
        <v>7</v>
      </c>
      <c r="G7" s="4">
        <v>11</v>
      </c>
      <c r="H7" s="4">
        <v>10</v>
      </c>
      <c r="I7" s="4">
        <v>11</v>
      </c>
      <c r="J7" s="4">
        <v>11</v>
      </c>
      <c r="K7" s="4">
        <v>11</v>
      </c>
      <c r="L7" s="4">
        <v>10</v>
      </c>
      <c r="M7" s="4">
        <v>10</v>
      </c>
      <c r="N7" s="1">
        <f t="shared" si="0"/>
        <v>110</v>
      </c>
      <c r="P7" s="1">
        <f t="shared" si="1"/>
        <v>110</v>
      </c>
      <c r="Q7" t="s">
        <v>39</v>
      </c>
    </row>
    <row r="8" spans="1:17">
      <c r="A8" t="s">
        <v>20</v>
      </c>
      <c r="B8" t="s">
        <v>117</v>
      </c>
      <c r="C8" s="4">
        <v>4</v>
      </c>
      <c r="D8" s="4">
        <v>5</v>
      </c>
      <c r="E8" s="4">
        <v>1</v>
      </c>
      <c r="F8" s="4">
        <v>11</v>
      </c>
      <c r="G8" s="4">
        <v>5</v>
      </c>
      <c r="H8" s="4">
        <v>4</v>
      </c>
      <c r="I8" s="4">
        <v>4</v>
      </c>
      <c r="J8" s="4">
        <v>1</v>
      </c>
      <c r="K8" s="4">
        <v>2</v>
      </c>
      <c r="L8" s="4">
        <v>2</v>
      </c>
      <c r="M8" s="4">
        <v>2</v>
      </c>
      <c r="N8" s="1">
        <f t="shared" si="0"/>
        <v>41</v>
      </c>
      <c r="P8" s="1">
        <f t="shared" si="1"/>
        <v>41</v>
      </c>
      <c r="Q8" t="s">
        <v>40</v>
      </c>
    </row>
    <row r="9" spans="1:17">
      <c r="A9" t="s">
        <v>21</v>
      </c>
      <c r="B9" t="s">
        <v>118</v>
      </c>
      <c r="C9" s="4">
        <v>11</v>
      </c>
      <c r="D9" s="4">
        <v>11</v>
      </c>
      <c r="E9" s="4">
        <v>11</v>
      </c>
      <c r="F9" s="4">
        <v>11</v>
      </c>
      <c r="G9" s="4">
        <v>11</v>
      </c>
      <c r="H9" s="4">
        <v>11</v>
      </c>
      <c r="I9" s="4">
        <v>11</v>
      </c>
      <c r="J9" s="4">
        <v>11</v>
      </c>
      <c r="K9" s="4">
        <v>11</v>
      </c>
      <c r="L9" s="4">
        <v>11</v>
      </c>
      <c r="M9" s="4">
        <v>11</v>
      </c>
      <c r="N9" s="1">
        <f t="shared" si="0"/>
        <v>121</v>
      </c>
      <c r="P9" s="1">
        <f t="shared" si="1"/>
        <v>121</v>
      </c>
      <c r="Q9" t="s">
        <v>41</v>
      </c>
    </row>
    <row r="10" spans="1:17">
      <c r="A10" t="s">
        <v>42</v>
      </c>
      <c r="B10" t="s">
        <v>119</v>
      </c>
      <c r="C10" s="4">
        <v>11</v>
      </c>
      <c r="D10" s="4">
        <v>11</v>
      </c>
      <c r="E10" s="4">
        <v>11</v>
      </c>
      <c r="F10" s="4">
        <v>11</v>
      </c>
      <c r="G10" s="4">
        <v>11</v>
      </c>
      <c r="H10" s="4">
        <v>11</v>
      </c>
      <c r="I10" s="4">
        <v>11</v>
      </c>
      <c r="J10" s="4">
        <v>11</v>
      </c>
      <c r="K10" s="4">
        <v>11</v>
      </c>
      <c r="L10" s="4">
        <v>11</v>
      </c>
      <c r="M10" s="4">
        <v>11</v>
      </c>
      <c r="N10" s="1">
        <f t="shared" si="0"/>
        <v>121</v>
      </c>
      <c r="P10" s="1">
        <f t="shared" si="1"/>
        <v>121</v>
      </c>
      <c r="Q10" t="s">
        <v>43</v>
      </c>
    </row>
    <row r="11" spans="1:17">
      <c r="A11" t="s">
        <v>24</v>
      </c>
      <c r="B11" t="s">
        <v>120</v>
      </c>
      <c r="C11" s="4">
        <v>3</v>
      </c>
      <c r="D11" s="4">
        <v>2</v>
      </c>
      <c r="E11" s="4">
        <v>4</v>
      </c>
      <c r="F11" s="4">
        <v>4</v>
      </c>
      <c r="G11" s="4">
        <v>2</v>
      </c>
      <c r="H11" s="4">
        <v>2</v>
      </c>
      <c r="I11" s="4">
        <v>3</v>
      </c>
      <c r="J11" s="4">
        <v>2</v>
      </c>
      <c r="K11" s="4">
        <v>3</v>
      </c>
      <c r="L11" s="4">
        <v>3</v>
      </c>
      <c r="M11" s="4">
        <v>3</v>
      </c>
      <c r="N11" s="1">
        <f t="shared" si="0"/>
        <v>31</v>
      </c>
      <c r="P11" s="1">
        <f t="shared" si="1"/>
        <v>31</v>
      </c>
      <c r="Q11" t="s">
        <v>44</v>
      </c>
    </row>
    <row r="12" spans="1:17">
      <c r="A12" t="s">
        <v>24</v>
      </c>
      <c r="B12" t="s">
        <v>121</v>
      </c>
      <c r="C12" s="4">
        <v>1</v>
      </c>
      <c r="D12" s="4">
        <v>3</v>
      </c>
      <c r="E12" s="4">
        <v>2</v>
      </c>
      <c r="F12" s="4">
        <v>1</v>
      </c>
      <c r="G12" s="4">
        <v>3</v>
      </c>
      <c r="H12" s="4">
        <v>5</v>
      </c>
      <c r="I12" s="4">
        <v>5</v>
      </c>
      <c r="J12" s="4">
        <v>6</v>
      </c>
      <c r="K12" s="4">
        <v>6</v>
      </c>
      <c r="L12" s="4">
        <v>1</v>
      </c>
      <c r="M12" s="4">
        <v>1</v>
      </c>
      <c r="N12" s="1">
        <f t="shared" si="0"/>
        <v>34</v>
      </c>
      <c r="P12" s="1">
        <f t="shared" si="1"/>
        <v>34</v>
      </c>
      <c r="Q12" t="s">
        <v>45</v>
      </c>
    </row>
    <row r="13" spans="1:17">
      <c r="A13" t="s">
        <v>46</v>
      </c>
      <c r="B13" t="s">
        <v>122</v>
      </c>
      <c r="C13" s="4">
        <v>11</v>
      </c>
      <c r="D13" s="4">
        <v>11</v>
      </c>
      <c r="E13" s="4">
        <v>10</v>
      </c>
      <c r="F13" s="4">
        <v>2</v>
      </c>
      <c r="G13" s="4">
        <v>8</v>
      </c>
      <c r="H13" s="4">
        <v>8</v>
      </c>
      <c r="I13" s="4">
        <v>2</v>
      </c>
      <c r="J13" s="4">
        <v>4</v>
      </c>
      <c r="K13" s="4">
        <v>9</v>
      </c>
      <c r="L13" s="4">
        <v>11</v>
      </c>
      <c r="M13" s="4">
        <v>11</v>
      </c>
      <c r="N13" s="1">
        <f t="shared" si="0"/>
        <v>87</v>
      </c>
      <c r="P13" s="1">
        <f t="shared" si="1"/>
        <v>87</v>
      </c>
      <c r="Q13" t="s">
        <v>47</v>
      </c>
    </row>
    <row r="14" spans="1:17">
      <c r="A14" t="s">
        <v>46</v>
      </c>
      <c r="B14" t="s">
        <v>123</v>
      </c>
      <c r="C14" s="4">
        <v>9</v>
      </c>
      <c r="D14" s="4">
        <v>9</v>
      </c>
      <c r="E14" s="4">
        <v>8</v>
      </c>
      <c r="F14" s="4">
        <v>11</v>
      </c>
      <c r="G14" s="4">
        <v>11</v>
      </c>
      <c r="H14" s="4">
        <v>11</v>
      </c>
      <c r="I14" s="4">
        <v>10</v>
      </c>
      <c r="J14" s="4">
        <v>8</v>
      </c>
      <c r="K14" s="4">
        <v>8</v>
      </c>
      <c r="L14" s="4">
        <v>7</v>
      </c>
      <c r="M14" s="4">
        <v>7</v>
      </c>
      <c r="N14" s="1">
        <f t="shared" si="0"/>
        <v>99</v>
      </c>
      <c r="P14" s="1">
        <f t="shared" si="1"/>
        <v>99</v>
      </c>
      <c r="Q14" t="s">
        <v>48</v>
      </c>
    </row>
    <row r="15" spans="1:17">
      <c r="A15" t="s">
        <v>28</v>
      </c>
      <c r="B15" t="s">
        <v>124</v>
      </c>
      <c r="C15" s="4">
        <v>11</v>
      </c>
      <c r="D15" s="4">
        <v>11</v>
      </c>
      <c r="E15" s="4">
        <v>11</v>
      </c>
      <c r="F15" s="4">
        <v>11</v>
      </c>
      <c r="G15" s="4">
        <v>11</v>
      </c>
      <c r="H15" s="4">
        <v>11</v>
      </c>
      <c r="I15" s="4">
        <v>11</v>
      </c>
      <c r="J15" s="4">
        <v>11</v>
      </c>
      <c r="K15" s="4">
        <v>11</v>
      </c>
      <c r="L15" s="4">
        <v>11</v>
      </c>
      <c r="M15" s="4">
        <v>11</v>
      </c>
      <c r="N15" s="1">
        <f t="shared" si="0"/>
        <v>121</v>
      </c>
      <c r="P15" s="1">
        <f t="shared" si="1"/>
        <v>121</v>
      </c>
      <c r="Q15" t="s">
        <v>49</v>
      </c>
    </row>
    <row r="16" spans="1:17">
      <c r="A16" t="s">
        <v>56</v>
      </c>
      <c r="B16" t="s">
        <v>125</v>
      </c>
      <c r="C16" s="4">
        <v>6</v>
      </c>
      <c r="D16" s="4">
        <v>4</v>
      </c>
      <c r="E16" s="4">
        <v>7</v>
      </c>
      <c r="F16" s="4">
        <v>6</v>
      </c>
      <c r="G16" s="4">
        <v>9</v>
      </c>
      <c r="H16" s="4">
        <v>7</v>
      </c>
      <c r="I16" s="4">
        <v>1</v>
      </c>
      <c r="J16" s="4">
        <v>5</v>
      </c>
      <c r="K16" s="4">
        <v>4</v>
      </c>
      <c r="L16" s="4">
        <v>8</v>
      </c>
      <c r="M16" s="4">
        <v>8</v>
      </c>
      <c r="N16" s="1">
        <f t="shared" si="0"/>
        <v>65</v>
      </c>
      <c r="P16" s="1">
        <f t="shared" si="1"/>
        <v>65</v>
      </c>
      <c r="Q16" t="s">
        <v>57</v>
      </c>
    </row>
    <row r="17" spans="1:17">
      <c r="A17" t="s">
        <v>50</v>
      </c>
      <c r="B17" t="s">
        <v>126</v>
      </c>
      <c r="C17" s="4">
        <v>5</v>
      </c>
      <c r="D17" s="4">
        <v>6</v>
      </c>
      <c r="E17" s="4">
        <v>9</v>
      </c>
      <c r="F17" s="4">
        <v>3</v>
      </c>
      <c r="G17" s="4">
        <v>7</v>
      </c>
      <c r="H17" s="4">
        <v>9</v>
      </c>
      <c r="I17" s="4">
        <v>8</v>
      </c>
      <c r="J17" s="4">
        <v>3</v>
      </c>
      <c r="K17" s="4">
        <v>5</v>
      </c>
      <c r="L17" s="4">
        <v>9</v>
      </c>
      <c r="M17" s="4">
        <v>9</v>
      </c>
      <c r="N17" s="1">
        <f t="shared" si="0"/>
        <v>73</v>
      </c>
      <c r="P17" s="1">
        <f t="shared" si="1"/>
        <v>73</v>
      </c>
      <c r="Q17" t="s">
        <v>51</v>
      </c>
    </row>
    <row r="18" spans="1:17">
      <c r="A18" t="s">
        <v>30</v>
      </c>
      <c r="B18" t="s">
        <v>127</v>
      </c>
      <c r="C18" s="4">
        <v>10</v>
      </c>
      <c r="D18" s="4">
        <v>8</v>
      </c>
      <c r="E18" s="4">
        <v>3</v>
      </c>
      <c r="F18" s="4">
        <v>8</v>
      </c>
      <c r="G18" s="4">
        <v>6</v>
      </c>
      <c r="H18" s="4">
        <v>3</v>
      </c>
      <c r="I18" s="4">
        <v>9</v>
      </c>
      <c r="J18" s="4">
        <v>7</v>
      </c>
      <c r="K18" s="4">
        <v>7</v>
      </c>
      <c r="L18" s="4">
        <v>6</v>
      </c>
      <c r="M18" s="4">
        <v>6</v>
      </c>
      <c r="N18" s="1">
        <f t="shared" si="0"/>
        <v>73</v>
      </c>
      <c r="P18" s="1">
        <f t="shared" si="1"/>
        <v>73</v>
      </c>
      <c r="Q18" t="s">
        <v>52</v>
      </c>
    </row>
    <row r="19" spans="1:17">
      <c r="A19" t="s">
        <v>34</v>
      </c>
      <c r="B19" t="s">
        <v>128</v>
      </c>
      <c r="C19" s="4">
        <v>8</v>
      </c>
      <c r="D19" s="4">
        <v>10</v>
      </c>
      <c r="E19" s="4">
        <v>6</v>
      </c>
      <c r="F19" s="4">
        <v>11</v>
      </c>
      <c r="G19" s="4">
        <v>4</v>
      </c>
      <c r="H19" s="4">
        <v>1</v>
      </c>
      <c r="I19" s="4">
        <v>7</v>
      </c>
      <c r="J19" s="4">
        <v>10</v>
      </c>
      <c r="K19" s="4">
        <v>10</v>
      </c>
      <c r="L19" s="4">
        <v>4</v>
      </c>
      <c r="M19" s="4">
        <v>4</v>
      </c>
      <c r="N19" s="1">
        <f t="shared" si="0"/>
        <v>75</v>
      </c>
      <c r="P19" s="1">
        <f t="shared" si="1"/>
        <v>75</v>
      </c>
      <c r="Q19" t="s">
        <v>53</v>
      </c>
    </row>
    <row r="20" spans="1:17">
      <c r="A20" t="s">
        <v>34</v>
      </c>
      <c r="B20" t="s">
        <v>129</v>
      </c>
      <c r="C20" s="4">
        <v>11</v>
      </c>
      <c r="D20" s="4">
        <v>11</v>
      </c>
      <c r="E20" s="4">
        <v>11</v>
      </c>
      <c r="F20" s="4">
        <v>9</v>
      </c>
      <c r="G20" s="4">
        <v>11</v>
      </c>
      <c r="H20" s="4">
        <v>11</v>
      </c>
      <c r="I20" s="4">
        <v>11</v>
      </c>
      <c r="J20" s="4">
        <v>11</v>
      </c>
      <c r="K20" s="4">
        <v>11</v>
      </c>
      <c r="L20" s="4">
        <v>11</v>
      </c>
      <c r="M20" s="4">
        <v>11</v>
      </c>
      <c r="N20" s="1">
        <f t="shared" si="0"/>
        <v>119</v>
      </c>
      <c r="P20" s="1">
        <f t="shared" si="1"/>
        <v>119</v>
      </c>
      <c r="Q20" t="s">
        <v>54</v>
      </c>
    </row>
    <row r="21" spans="1:17">
      <c r="A21" t="s">
        <v>34</v>
      </c>
      <c r="B21" t="s">
        <v>130</v>
      </c>
      <c r="C21" s="4">
        <v>2</v>
      </c>
      <c r="D21" s="4">
        <v>1</v>
      </c>
      <c r="E21" s="4">
        <v>5</v>
      </c>
      <c r="F21" s="4">
        <v>5</v>
      </c>
      <c r="G21" s="4">
        <v>1</v>
      </c>
      <c r="H21" s="4">
        <v>6</v>
      </c>
      <c r="I21" s="4">
        <v>6</v>
      </c>
      <c r="J21" s="4">
        <v>9</v>
      </c>
      <c r="K21" s="4">
        <v>1</v>
      </c>
      <c r="L21" s="4">
        <v>5</v>
      </c>
      <c r="M21" s="4">
        <v>5</v>
      </c>
      <c r="N21" s="1">
        <f t="shared" ref="N21" si="2">SUM(C21:M21)</f>
        <v>46</v>
      </c>
      <c r="P21" s="1">
        <f t="shared" si="1"/>
        <v>46</v>
      </c>
      <c r="Q21" t="s">
        <v>55</v>
      </c>
    </row>
    <row r="24" spans="1:17" ht="30" customHeight="1">
      <c r="A24" t="s">
        <v>8</v>
      </c>
      <c r="B24" t="s">
        <v>9</v>
      </c>
      <c r="C24" s="2" t="s">
        <v>77</v>
      </c>
      <c r="D24" s="2" t="s">
        <v>78</v>
      </c>
      <c r="E24" s="2" t="s">
        <v>79</v>
      </c>
      <c r="F24" s="2" t="s">
        <v>131</v>
      </c>
      <c r="G24" s="2" t="s">
        <v>132</v>
      </c>
      <c r="H24" s="2" t="s">
        <v>133</v>
      </c>
      <c r="I24" s="2" t="s">
        <v>134</v>
      </c>
      <c r="J24" s="2" t="s">
        <v>81</v>
      </c>
      <c r="K24" s="2" t="s">
        <v>135</v>
      </c>
      <c r="L24" s="9" t="s">
        <v>76</v>
      </c>
      <c r="M24" s="9"/>
      <c r="N24" s="3" t="s">
        <v>84</v>
      </c>
    </row>
    <row r="25" spans="1:17">
      <c r="A25" t="s">
        <v>11</v>
      </c>
      <c r="B25" t="s">
        <v>114</v>
      </c>
      <c r="C25" s="4">
        <v>11</v>
      </c>
      <c r="D25" s="4">
        <v>11</v>
      </c>
      <c r="E25" s="4"/>
      <c r="F25" s="4"/>
      <c r="G25" s="4">
        <v>11</v>
      </c>
      <c r="H25" s="4">
        <v>11</v>
      </c>
      <c r="I25" s="4">
        <v>11</v>
      </c>
      <c r="J25" s="4">
        <v>11</v>
      </c>
      <c r="K25" s="4">
        <v>11</v>
      </c>
      <c r="L25" s="4">
        <v>11</v>
      </c>
      <c r="M25" s="4">
        <v>11</v>
      </c>
      <c r="N25" s="1">
        <v>120</v>
      </c>
      <c r="P25" s="1">
        <f>SUM(C25:M25)</f>
        <v>99</v>
      </c>
      <c r="Q25" t="s">
        <v>37</v>
      </c>
    </row>
    <row r="26" spans="1:17">
      <c r="A26" t="s">
        <v>12</v>
      </c>
      <c r="B26" t="s">
        <v>115</v>
      </c>
      <c r="C26" s="4">
        <v>11</v>
      </c>
      <c r="D26" s="4"/>
      <c r="E26" s="4"/>
      <c r="F26" s="4">
        <v>11</v>
      </c>
      <c r="G26" s="4">
        <v>10</v>
      </c>
      <c r="H26" s="4">
        <v>11</v>
      </c>
      <c r="I26" s="4">
        <v>11</v>
      </c>
      <c r="J26" s="4">
        <v>11</v>
      </c>
      <c r="K26" s="4">
        <v>11</v>
      </c>
      <c r="L26" s="4">
        <v>11</v>
      </c>
      <c r="M26" s="4">
        <v>11</v>
      </c>
      <c r="N26" s="1">
        <v>116</v>
      </c>
      <c r="P26" s="1">
        <f t="shared" ref="P26:P41" si="3">SUM(C26:M26)</f>
        <v>98</v>
      </c>
      <c r="Q26" t="s">
        <v>38</v>
      </c>
    </row>
    <row r="27" spans="1:17">
      <c r="A27" t="s">
        <v>12</v>
      </c>
      <c r="B27" t="s">
        <v>116</v>
      </c>
      <c r="C27" s="4"/>
      <c r="D27" s="4"/>
      <c r="E27" s="4">
        <v>11</v>
      </c>
      <c r="F27" s="4">
        <v>7</v>
      </c>
      <c r="G27" s="4">
        <v>11</v>
      </c>
      <c r="H27" s="4">
        <v>10</v>
      </c>
      <c r="I27" s="4">
        <v>11</v>
      </c>
      <c r="J27" s="4">
        <v>11</v>
      </c>
      <c r="K27" s="4">
        <v>11</v>
      </c>
      <c r="L27" s="4">
        <v>10</v>
      </c>
      <c r="M27" s="4">
        <v>10</v>
      </c>
      <c r="N27" s="1">
        <v>110</v>
      </c>
      <c r="P27" s="1">
        <f t="shared" si="3"/>
        <v>92</v>
      </c>
      <c r="Q27" t="s">
        <v>39</v>
      </c>
    </row>
    <row r="28" spans="1:17">
      <c r="A28" t="s">
        <v>20</v>
      </c>
      <c r="B28" t="s">
        <v>117</v>
      </c>
      <c r="C28" s="4">
        <v>4</v>
      </c>
      <c r="D28" s="4">
        <v>5</v>
      </c>
      <c r="E28" s="4"/>
      <c r="F28" s="4"/>
      <c r="G28" s="4">
        <v>5</v>
      </c>
      <c r="H28" s="4">
        <v>4</v>
      </c>
      <c r="I28" s="4">
        <v>4</v>
      </c>
      <c r="J28" s="4">
        <v>1</v>
      </c>
      <c r="K28" s="4">
        <v>2</v>
      </c>
      <c r="L28" s="4">
        <v>2</v>
      </c>
      <c r="M28" s="4">
        <v>2</v>
      </c>
      <c r="N28" s="1">
        <v>41</v>
      </c>
      <c r="P28" s="1">
        <f t="shared" si="3"/>
        <v>29</v>
      </c>
      <c r="Q28" t="s">
        <v>40</v>
      </c>
    </row>
    <row r="29" spans="1:17">
      <c r="A29" t="s">
        <v>21</v>
      </c>
      <c r="B29" t="s">
        <v>118</v>
      </c>
      <c r="C29" s="4"/>
      <c r="D29" s="4"/>
      <c r="E29" s="4">
        <v>11</v>
      </c>
      <c r="F29" s="4">
        <v>11</v>
      </c>
      <c r="G29" s="4">
        <v>11</v>
      </c>
      <c r="H29" s="4">
        <v>11</v>
      </c>
      <c r="I29" s="4">
        <v>11</v>
      </c>
      <c r="J29" s="4">
        <v>11</v>
      </c>
      <c r="K29" s="4">
        <v>11</v>
      </c>
      <c r="L29" s="4">
        <v>11</v>
      </c>
      <c r="M29" s="4">
        <v>11</v>
      </c>
      <c r="N29" s="1">
        <v>121</v>
      </c>
      <c r="P29" s="1">
        <f t="shared" si="3"/>
        <v>99</v>
      </c>
      <c r="Q29" t="s">
        <v>41</v>
      </c>
    </row>
    <row r="30" spans="1:17">
      <c r="A30" t="s">
        <v>42</v>
      </c>
      <c r="B30" t="s">
        <v>119</v>
      </c>
      <c r="C30" s="4"/>
      <c r="D30" s="4"/>
      <c r="E30" s="4">
        <v>11</v>
      </c>
      <c r="F30" s="4">
        <v>11</v>
      </c>
      <c r="G30" s="4">
        <v>11</v>
      </c>
      <c r="H30" s="4">
        <v>11</v>
      </c>
      <c r="I30" s="4">
        <v>11</v>
      </c>
      <c r="J30" s="4">
        <v>11</v>
      </c>
      <c r="K30" s="4">
        <v>11</v>
      </c>
      <c r="L30" s="4">
        <v>11</v>
      </c>
      <c r="M30" s="4">
        <v>11</v>
      </c>
      <c r="N30" s="1">
        <v>121</v>
      </c>
      <c r="P30" s="1">
        <f t="shared" si="3"/>
        <v>99</v>
      </c>
      <c r="Q30" t="s">
        <v>43</v>
      </c>
    </row>
    <row r="31" spans="1:17">
      <c r="A31" t="s">
        <v>24</v>
      </c>
      <c r="B31" t="s">
        <v>120</v>
      </c>
      <c r="C31" s="4">
        <v>3</v>
      </c>
      <c r="D31" s="4"/>
      <c r="E31" s="4"/>
      <c r="F31" s="4">
        <v>4</v>
      </c>
      <c r="G31" s="4">
        <v>2</v>
      </c>
      <c r="H31" s="4">
        <v>2</v>
      </c>
      <c r="I31" s="4">
        <v>3</v>
      </c>
      <c r="J31" s="4">
        <v>2</v>
      </c>
      <c r="K31" s="4">
        <v>3</v>
      </c>
      <c r="L31" s="4">
        <v>3</v>
      </c>
      <c r="M31" s="4">
        <v>3</v>
      </c>
      <c r="N31" s="1">
        <v>31</v>
      </c>
      <c r="P31" s="1">
        <f t="shared" si="3"/>
        <v>25</v>
      </c>
      <c r="Q31" t="s">
        <v>44</v>
      </c>
    </row>
    <row r="32" spans="1:17">
      <c r="A32" t="s">
        <v>24</v>
      </c>
      <c r="B32" t="s">
        <v>121</v>
      </c>
      <c r="C32" s="4">
        <v>1</v>
      </c>
      <c r="D32" s="4">
        <v>3</v>
      </c>
      <c r="E32" s="4">
        <v>2</v>
      </c>
      <c r="F32" s="4">
        <v>1</v>
      </c>
      <c r="G32" s="4">
        <v>3</v>
      </c>
      <c r="H32" s="4">
        <v>5</v>
      </c>
      <c r="I32" s="4">
        <v>5</v>
      </c>
      <c r="J32" s="4">
        <v>6</v>
      </c>
      <c r="K32" s="4"/>
      <c r="L32" s="4"/>
      <c r="M32" s="4">
        <v>1</v>
      </c>
      <c r="N32" s="1">
        <v>34</v>
      </c>
      <c r="P32" s="1">
        <f t="shared" si="3"/>
        <v>27</v>
      </c>
      <c r="Q32" t="s">
        <v>45</v>
      </c>
    </row>
    <row r="33" spans="1:17">
      <c r="A33" t="s">
        <v>46</v>
      </c>
      <c r="B33" t="s">
        <v>122</v>
      </c>
      <c r="C33" s="4">
        <v>11</v>
      </c>
      <c r="D33" s="4"/>
      <c r="E33" s="4">
        <v>10</v>
      </c>
      <c r="F33" s="4"/>
      <c r="G33" s="4">
        <v>8</v>
      </c>
      <c r="H33" s="4">
        <v>8</v>
      </c>
      <c r="I33" s="4">
        <v>2</v>
      </c>
      <c r="J33" s="4">
        <v>4</v>
      </c>
      <c r="K33" s="4">
        <v>9</v>
      </c>
      <c r="L33" s="4">
        <v>11</v>
      </c>
      <c r="M33" s="4">
        <v>11</v>
      </c>
      <c r="N33" s="1">
        <v>87</v>
      </c>
      <c r="P33" s="1">
        <f t="shared" si="3"/>
        <v>74</v>
      </c>
      <c r="Q33" t="s">
        <v>47</v>
      </c>
    </row>
    <row r="34" spans="1:17">
      <c r="A34" t="s">
        <v>46</v>
      </c>
      <c r="B34" t="s">
        <v>123</v>
      </c>
      <c r="C34" s="4">
        <v>9</v>
      </c>
      <c r="D34" s="4">
        <v>9</v>
      </c>
      <c r="E34" s="4">
        <v>8</v>
      </c>
      <c r="F34" s="4">
        <v>11</v>
      </c>
      <c r="G34" s="4">
        <v>11</v>
      </c>
      <c r="H34" s="4"/>
      <c r="I34" s="4">
        <v>10</v>
      </c>
      <c r="J34" s="4">
        <v>8</v>
      </c>
      <c r="K34" s="4">
        <v>8</v>
      </c>
      <c r="L34" s="4"/>
      <c r="M34" s="4">
        <v>7</v>
      </c>
      <c r="N34" s="1">
        <v>99</v>
      </c>
      <c r="P34" s="1">
        <f t="shared" si="3"/>
        <v>81</v>
      </c>
      <c r="Q34" t="s">
        <v>48</v>
      </c>
    </row>
    <row r="35" spans="1:17">
      <c r="A35" t="s">
        <v>28</v>
      </c>
      <c r="B35" t="s">
        <v>124</v>
      </c>
      <c r="C35" s="4">
        <v>11</v>
      </c>
      <c r="D35" s="4">
        <v>11</v>
      </c>
      <c r="E35" s="4">
        <v>11</v>
      </c>
      <c r="F35" s="4">
        <v>11</v>
      </c>
      <c r="G35" s="4">
        <v>11</v>
      </c>
      <c r="H35" s="4">
        <v>11</v>
      </c>
      <c r="I35" s="4">
        <v>11</v>
      </c>
      <c r="J35" s="4">
        <v>11</v>
      </c>
      <c r="K35" s="4">
        <v>11</v>
      </c>
      <c r="L35" s="4"/>
      <c r="M35" s="4"/>
      <c r="N35" s="1">
        <v>121</v>
      </c>
      <c r="P35" s="1">
        <f t="shared" si="3"/>
        <v>99</v>
      </c>
      <c r="Q35" t="s">
        <v>49</v>
      </c>
    </row>
    <row r="36" spans="1:17">
      <c r="A36" t="s">
        <v>56</v>
      </c>
      <c r="B36" t="s">
        <v>125</v>
      </c>
      <c r="C36" s="4">
        <v>6</v>
      </c>
      <c r="D36" s="4">
        <v>4</v>
      </c>
      <c r="E36" s="4">
        <v>7</v>
      </c>
      <c r="F36" s="4">
        <v>6</v>
      </c>
      <c r="G36" s="4"/>
      <c r="H36" s="4">
        <v>7</v>
      </c>
      <c r="I36" s="4"/>
      <c r="J36" s="4">
        <v>5</v>
      </c>
      <c r="K36" s="4">
        <v>4</v>
      </c>
      <c r="L36" s="4">
        <v>8</v>
      </c>
      <c r="M36" s="4">
        <v>8</v>
      </c>
      <c r="N36" s="1">
        <v>65</v>
      </c>
      <c r="P36" s="1">
        <f t="shared" si="3"/>
        <v>55</v>
      </c>
      <c r="Q36" t="s">
        <v>57</v>
      </c>
    </row>
    <row r="37" spans="1:17">
      <c r="A37" t="s">
        <v>50</v>
      </c>
      <c r="B37" t="s">
        <v>126</v>
      </c>
      <c r="C37" s="4">
        <v>5</v>
      </c>
      <c r="D37" s="4">
        <v>6</v>
      </c>
      <c r="E37" s="4"/>
      <c r="F37" s="4"/>
      <c r="G37" s="4">
        <v>7</v>
      </c>
      <c r="H37" s="4">
        <v>9</v>
      </c>
      <c r="I37" s="4">
        <v>8</v>
      </c>
      <c r="J37" s="4">
        <v>3</v>
      </c>
      <c r="K37" s="4">
        <v>5</v>
      </c>
      <c r="L37" s="4">
        <v>9</v>
      </c>
      <c r="M37" s="4">
        <v>9</v>
      </c>
      <c r="N37" s="1">
        <v>73</v>
      </c>
      <c r="P37" s="1">
        <f t="shared" si="3"/>
        <v>61</v>
      </c>
      <c r="Q37" t="s">
        <v>51</v>
      </c>
    </row>
    <row r="38" spans="1:17">
      <c r="A38" t="s">
        <v>30</v>
      </c>
      <c r="B38" t="s">
        <v>127</v>
      </c>
      <c r="C38" s="4"/>
      <c r="D38" s="4">
        <v>8</v>
      </c>
      <c r="E38" s="4"/>
      <c r="F38" s="4">
        <v>8</v>
      </c>
      <c r="G38" s="4">
        <v>6</v>
      </c>
      <c r="H38" s="4">
        <v>3</v>
      </c>
      <c r="I38" s="4">
        <v>9</v>
      </c>
      <c r="J38" s="4">
        <v>7</v>
      </c>
      <c r="K38" s="4">
        <v>7</v>
      </c>
      <c r="L38" s="4">
        <v>6</v>
      </c>
      <c r="M38" s="4">
        <v>6</v>
      </c>
      <c r="N38" s="1">
        <v>73</v>
      </c>
      <c r="P38" s="1">
        <f t="shared" si="3"/>
        <v>60</v>
      </c>
      <c r="Q38" t="s">
        <v>52</v>
      </c>
    </row>
    <row r="39" spans="1:17">
      <c r="A39" t="s">
        <v>34</v>
      </c>
      <c r="B39" t="s">
        <v>128</v>
      </c>
      <c r="C39" s="4">
        <v>8</v>
      </c>
      <c r="D39" s="4">
        <v>10</v>
      </c>
      <c r="E39" s="4">
        <v>6</v>
      </c>
      <c r="F39" s="4"/>
      <c r="G39" s="4">
        <v>4</v>
      </c>
      <c r="H39" s="4"/>
      <c r="I39" s="4">
        <v>7</v>
      </c>
      <c r="J39" s="4">
        <v>10</v>
      </c>
      <c r="K39" s="4">
        <v>10</v>
      </c>
      <c r="L39" s="4">
        <v>4</v>
      </c>
      <c r="M39" s="4">
        <v>4</v>
      </c>
      <c r="N39" s="1">
        <v>75</v>
      </c>
      <c r="P39" s="1">
        <f t="shared" si="3"/>
        <v>63</v>
      </c>
      <c r="Q39" t="s">
        <v>53</v>
      </c>
    </row>
    <row r="40" spans="1:17">
      <c r="A40" t="s">
        <v>34</v>
      </c>
      <c r="B40" t="s">
        <v>129</v>
      </c>
      <c r="C40" s="4">
        <v>11</v>
      </c>
      <c r="D40" s="4">
        <v>11</v>
      </c>
      <c r="E40" s="4">
        <v>11</v>
      </c>
      <c r="F40" s="4"/>
      <c r="G40" s="4"/>
      <c r="H40" s="4">
        <v>11</v>
      </c>
      <c r="I40" s="4">
        <v>11</v>
      </c>
      <c r="J40" s="4">
        <v>11</v>
      </c>
      <c r="K40" s="4">
        <v>11</v>
      </c>
      <c r="L40" s="4">
        <v>11</v>
      </c>
      <c r="M40" s="4">
        <v>11</v>
      </c>
      <c r="N40" s="1">
        <v>119</v>
      </c>
      <c r="P40" s="1">
        <f t="shared" si="3"/>
        <v>99</v>
      </c>
      <c r="Q40" t="s">
        <v>54</v>
      </c>
    </row>
    <row r="41" spans="1:17">
      <c r="A41" t="s">
        <v>34</v>
      </c>
      <c r="B41" t="s">
        <v>130</v>
      </c>
      <c r="C41" s="4">
        <v>2</v>
      </c>
      <c r="D41" s="4">
        <v>1</v>
      </c>
      <c r="E41" s="4">
        <v>5</v>
      </c>
      <c r="F41" s="4">
        <v>5</v>
      </c>
      <c r="G41" s="4"/>
      <c r="H41" s="4">
        <v>6</v>
      </c>
      <c r="I41" s="4">
        <v>6</v>
      </c>
      <c r="J41" s="4"/>
      <c r="K41" s="4">
        <v>1</v>
      </c>
      <c r="L41" s="4">
        <v>5</v>
      </c>
      <c r="M41" s="4">
        <v>5</v>
      </c>
      <c r="N41" s="1">
        <v>46</v>
      </c>
      <c r="P41" s="1">
        <f t="shared" si="3"/>
        <v>36</v>
      </c>
      <c r="Q41" t="s">
        <v>55</v>
      </c>
    </row>
  </sheetData>
  <mergeCells count="2">
    <mergeCell ref="L4:M4"/>
    <mergeCell ref="L24:M24"/>
  </mergeCells>
  <conditionalFormatting sqref="C5 E5:M5">
    <cfRule type="top10" dxfId="254" priority="219" percent="1" rank="1"/>
    <cfRule type="top10" dxfId="253" priority="220" percent="1" bottom="1" rank="1"/>
    <cfRule type="top10" dxfId="252" priority="221" percent="1" rank="10"/>
    <cfRule type="top10" priority="222" percent="1" rank="1"/>
    <cfRule type="top10" priority="223" percent="1" rank="10"/>
  </conditionalFormatting>
  <conditionalFormatting sqref="C6:M6">
    <cfRule type="top10" dxfId="251" priority="214" percent="1" rank="1"/>
    <cfRule type="top10" dxfId="250" priority="215" percent="1" bottom="1" rank="1"/>
    <cfRule type="top10" dxfId="249" priority="216" percent="1" rank="10"/>
    <cfRule type="top10" priority="217" percent="1" rank="1"/>
    <cfRule type="top10" priority="218" percent="1" rank="10"/>
  </conditionalFormatting>
  <conditionalFormatting sqref="C7 E7:M7">
    <cfRule type="top10" dxfId="248" priority="209" percent="1" rank="1"/>
    <cfRule type="top10" dxfId="247" priority="210" percent="1" bottom="1" rank="1"/>
    <cfRule type="top10" dxfId="246" priority="211" percent="1" rank="10"/>
    <cfRule type="top10" priority="212" percent="1" rank="1"/>
    <cfRule type="top10" priority="213" percent="1" rank="10"/>
  </conditionalFormatting>
  <conditionalFormatting sqref="C8:M8">
    <cfRule type="top10" dxfId="245" priority="204" percent="1" rank="1"/>
    <cfRule type="top10" dxfId="244" priority="205" percent="1" bottom="1" rank="1"/>
    <cfRule type="top10" dxfId="243" priority="206" percent="1" rank="10"/>
    <cfRule type="top10" priority="207" percent="1" rank="1"/>
    <cfRule type="top10" priority="208" percent="1" rank="10"/>
  </conditionalFormatting>
  <conditionalFormatting sqref="C9 E9:M9">
    <cfRule type="top10" dxfId="242" priority="199" percent="1" rank="1"/>
    <cfRule type="top10" dxfId="241" priority="200" percent="1" bottom="1" rank="1"/>
    <cfRule type="top10" dxfId="240" priority="201" percent="1" rank="10"/>
    <cfRule type="top10" priority="202" percent="1" rank="1"/>
    <cfRule type="top10" priority="203" percent="1" rank="10"/>
  </conditionalFormatting>
  <conditionalFormatting sqref="C10 E10:M10">
    <cfRule type="top10" dxfId="239" priority="194" percent="1" rank="1"/>
    <cfRule type="top10" dxfId="238" priority="195" percent="1" bottom="1" rank="1"/>
    <cfRule type="top10" dxfId="237" priority="196" percent="1" rank="10"/>
    <cfRule type="top10" priority="197" percent="1" rank="1"/>
    <cfRule type="top10" priority="198" percent="1" rank="10"/>
  </conditionalFormatting>
  <conditionalFormatting sqref="C11:M11">
    <cfRule type="top10" dxfId="236" priority="189" percent="1" rank="1"/>
    <cfRule type="top10" dxfId="235" priority="190" percent="1" bottom="1" rank="1"/>
    <cfRule type="top10" dxfId="234" priority="191" percent="1" rank="10"/>
    <cfRule type="top10" priority="192" percent="1" rank="1"/>
    <cfRule type="top10" priority="193" percent="1" rank="10"/>
  </conditionalFormatting>
  <conditionalFormatting sqref="C12:M12">
    <cfRule type="top10" dxfId="233" priority="184" percent="1" rank="1"/>
    <cfRule type="top10" dxfId="232" priority="185" percent="1" bottom="1" rank="1"/>
    <cfRule type="top10" dxfId="231" priority="186" percent="1" rank="10"/>
    <cfRule type="top10" priority="187" percent="1" rank="1"/>
    <cfRule type="top10" priority="188" percent="1" rank="10"/>
  </conditionalFormatting>
  <conditionalFormatting sqref="C13 E13:M13">
    <cfRule type="top10" dxfId="230" priority="179" percent="1" rank="1"/>
    <cfRule type="top10" dxfId="229" priority="180" percent="1" bottom="1" rank="1"/>
    <cfRule type="top10" dxfId="228" priority="181" percent="1" rank="10"/>
    <cfRule type="top10" priority="182" percent="1" rank="1"/>
    <cfRule type="top10" priority="183" percent="1" rank="10"/>
  </conditionalFormatting>
  <conditionalFormatting sqref="C14:M14">
    <cfRule type="top10" dxfId="227" priority="174" percent="1" rank="1"/>
    <cfRule type="top10" dxfId="226" priority="175" percent="1" bottom="1" rank="1"/>
    <cfRule type="top10" dxfId="225" priority="176" percent="1" rank="10"/>
    <cfRule type="top10" priority="177" percent="1" rank="1"/>
    <cfRule type="top10" priority="178" percent="1" rank="10"/>
  </conditionalFormatting>
  <conditionalFormatting sqref="C15:M15">
    <cfRule type="top10" dxfId="224" priority="169" percent="1" rank="1"/>
    <cfRule type="top10" dxfId="223" priority="170" percent="1" bottom="1" rank="1"/>
    <cfRule type="top10" dxfId="222" priority="171" percent="1" rank="10"/>
    <cfRule type="top10" priority="172" percent="1" rank="1"/>
    <cfRule type="top10" priority="173" percent="1" rank="10"/>
  </conditionalFormatting>
  <conditionalFormatting sqref="C16:M16">
    <cfRule type="top10" dxfId="221" priority="164" percent="1" rank="1"/>
    <cfRule type="top10" dxfId="220" priority="165" percent="1" bottom="1" rank="1"/>
    <cfRule type="top10" dxfId="219" priority="166" percent="1" rank="10"/>
    <cfRule type="top10" priority="167" percent="1" rank="1"/>
    <cfRule type="top10" priority="168" percent="1" rank="10"/>
  </conditionalFormatting>
  <conditionalFormatting sqref="C17:M17">
    <cfRule type="top10" dxfId="218" priority="159" percent="1" rank="1"/>
    <cfRule type="top10" dxfId="217" priority="160" percent="1" bottom="1" rank="1"/>
    <cfRule type="top10" dxfId="216" priority="161" percent="1" rank="10"/>
    <cfRule type="top10" priority="162" percent="1" rank="1"/>
    <cfRule type="top10" priority="163" percent="1" rank="10"/>
  </conditionalFormatting>
  <conditionalFormatting sqref="C18:M18">
    <cfRule type="top10" dxfId="215" priority="154" percent="1" rank="1"/>
    <cfRule type="top10" dxfId="214" priority="155" percent="1" bottom="1" rank="1"/>
    <cfRule type="top10" dxfId="213" priority="156" percent="1" rank="10"/>
    <cfRule type="top10" priority="157" percent="1" rank="1"/>
    <cfRule type="top10" priority="158" percent="1" rank="10"/>
  </conditionalFormatting>
  <conditionalFormatting sqref="C19:M19">
    <cfRule type="top10" dxfId="212" priority="149" percent="1" rank="1"/>
    <cfRule type="top10" dxfId="211" priority="150" percent="1" bottom="1" rank="1"/>
    <cfRule type="top10" dxfId="210" priority="151" percent="1" rank="10"/>
    <cfRule type="top10" priority="152" percent="1" rank="1"/>
    <cfRule type="top10" priority="153" percent="1" rank="10"/>
  </conditionalFormatting>
  <conditionalFormatting sqref="C20:M20">
    <cfRule type="top10" dxfId="209" priority="144" percent="1" rank="1"/>
    <cfRule type="top10" dxfId="208" priority="145" percent="1" bottom="1" rank="1"/>
    <cfRule type="top10" dxfId="207" priority="146" percent="1" rank="10"/>
    <cfRule type="top10" priority="147" percent="1" rank="1"/>
    <cfRule type="top10" priority="148" percent="1" rank="10"/>
  </conditionalFormatting>
  <conditionalFormatting sqref="C21:M21">
    <cfRule type="top10" dxfId="206" priority="139" percent="1" rank="1"/>
    <cfRule type="top10" dxfId="205" priority="140" percent="1" bottom="1" rank="1"/>
    <cfRule type="top10" dxfId="204" priority="141" percent="1" rank="10"/>
    <cfRule type="top10" priority="142" percent="1" rank="1"/>
    <cfRule type="top10" priority="143" percent="1" rank="10"/>
  </conditionalFormatting>
  <conditionalFormatting sqref="D13">
    <cfRule type="top10" dxfId="203" priority="134" percent="1" rank="1"/>
    <cfRule type="top10" dxfId="202" priority="135" percent="1" bottom="1" rank="1"/>
    <cfRule type="top10" dxfId="201" priority="136" percent="1" rank="10"/>
    <cfRule type="top10" priority="137" percent="1" rank="1"/>
    <cfRule type="top10" priority="138" percent="1" rank="10"/>
  </conditionalFormatting>
  <conditionalFormatting sqref="D10">
    <cfRule type="top10" dxfId="200" priority="129" percent="1" rank="1"/>
    <cfRule type="top10" dxfId="199" priority="130" percent="1" bottom="1" rank="1"/>
    <cfRule type="top10" dxfId="198" priority="131" percent="1" rank="10"/>
    <cfRule type="top10" priority="132" percent="1" rank="1"/>
    <cfRule type="top10" priority="133" percent="1" rank="10"/>
  </conditionalFormatting>
  <conditionalFormatting sqref="D9">
    <cfRule type="top10" dxfId="197" priority="124" percent="1" rank="1"/>
    <cfRule type="top10" dxfId="196" priority="125" percent="1" bottom="1" rank="1"/>
    <cfRule type="top10" dxfId="195" priority="126" percent="1" rank="10"/>
    <cfRule type="top10" priority="127" percent="1" rank="1"/>
    <cfRule type="top10" priority="128" percent="1" rank="10"/>
  </conditionalFormatting>
  <conditionalFormatting sqref="D7">
    <cfRule type="top10" dxfId="194" priority="119" percent="1" rank="1"/>
    <cfRule type="top10" dxfId="193" priority="120" percent="1" bottom="1" rank="1"/>
    <cfRule type="top10" dxfId="192" priority="121" percent="1" rank="10"/>
    <cfRule type="top10" priority="122" percent="1" rank="1"/>
    <cfRule type="top10" priority="123" percent="1" rank="10"/>
  </conditionalFormatting>
  <conditionalFormatting sqref="D5">
    <cfRule type="top10" dxfId="191" priority="114" percent="1" rank="1"/>
    <cfRule type="top10" dxfId="190" priority="115" percent="1" bottom="1" rank="1"/>
    <cfRule type="top10" dxfId="189" priority="116" percent="1" rank="10"/>
    <cfRule type="top10" priority="117" percent="1" rank="1"/>
    <cfRule type="top10" priority="118" percent="1" rank="10"/>
  </conditionalFormatting>
  <conditionalFormatting sqref="N5:N21">
    <cfRule type="top10" dxfId="188" priority="113" bottom="1" rank="6"/>
  </conditionalFormatting>
  <conditionalFormatting sqref="C25 E25:M25">
    <cfRule type="top10" dxfId="187" priority="108" percent="1" rank="1"/>
    <cfRule type="top10" dxfId="186" priority="109" percent="1" bottom="1" rank="1"/>
    <cfRule type="top10" dxfId="185" priority="110" percent="1" rank="10"/>
    <cfRule type="top10" priority="111" percent="1" rank="1"/>
    <cfRule type="top10" priority="112" percent="1" rank="10"/>
  </conditionalFormatting>
  <conditionalFormatting sqref="C26:M26">
    <cfRule type="top10" dxfId="184" priority="103" percent="1" rank="1"/>
    <cfRule type="top10" dxfId="183" priority="104" percent="1" bottom="1" rank="1"/>
    <cfRule type="top10" dxfId="182" priority="105" percent="1" rank="10"/>
    <cfRule type="top10" priority="106" percent="1" rank="1"/>
    <cfRule type="top10" priority="107" percent="1" rank="10"/>
  </conditionalFormatting>
  <conditionalFormatting sqref="C27 E27:M27">
    <cfRule type="top10" dxfId="181" priority="98" percent="1" rank="1"/>
    <cfRule type="top10" dxfId="180" priority="99" percent="1" bottom="1" rank="1"/>
    <cfRule type="top10" dxfId="179" priority="100" percent="1" rank="10"/>
    <cfRule type="top10" priority="101" percent="1" rank="1"/>
    <cfRule type="top10" priority="102" percent="1" rank="10"/>
  </conditionalFormatting>
  <conditionalFormatting sqref="C28:M28">
    <cfRule type="top10" dxfId="178" priority="93" percent="1" rank="1"/>
    <cfRule type="top10" dxfId="177" priority="94" percent="1" bottom="1" rank="1"/>
    <cfRule type="top10" dxfId="176" priority="95" percent="1" rank="10"/>
    <cfRule type="top10" priority="96" percent="1" rank="1"/>
    <cfRule type="top10" priority="97" percent="1" rank="10"/>
  </conditionalFormatting>
  <conditionalFormatting sqref="C29 E29:M29">
    <cfRule type="top10" dxfId="175" priority="88" percent="1" rank="1"/>
    <cfRule type="top10" dxfId="174" priority="89" percent="1" bottom="1" rank="1"/>
    <cfRule type="top10" dxfId="173" priority="90" percent="1" rank="10"/>
    <cfRule type="top10" priority="91" percent="1" rank="1"/>
    <cfRule type="top10" priority="92" percent="1" rank="10"/>
  </conditionalFormatting>
  <conditionalFormatting sqref="C30 E30:M30">
    <cfRule type="top10" dxfId="172" priority="83" percent="1" rank="1"/>
    <cfRule type="top10" dxfId="171" priority="84" percent="1" bottom="1" rank="1"/>
    <cfRule type="top10" dxfId="170" priority="85" percent="1" rank="10"/>
    <cfRule type="top10" priority="86" percent="1" rank="1"/>
    <cfRule type="top10" priority="87" percent="1" rank="10"/>
  </conditionalFormatting>
  <conditionalFormatting sqref="C31:M31">
    <cfRule type="top10" dxfId="169" priority="78" percent="1" rank="1"/>
    <cfRule type="top10" dxfId="168" priority="79" percent="1" bottom="1" rank="1"/>
    <cfRule type="top10" dxfId="167" priority="80" percent="1" rank="10"/>
    <cfRule type="top10" priority="81" percent="1" rank="1"/>
    <cfRule type="top10" priority="82" percent="1" rank="10"/>
  </conditionalFormatting>
  <conditionalFormatting sqref="C32:M32">
    <cfRule type="top10" dxfId="166" priority="73" percent="1" rank="1"/>
    <cfRule type="top10" dxfId="165" priority="74" percent="1" bottom="1" rank="1"/>
    <cfRule type="top10" dxfId="164" priority="75" percent="1" rank="10"/>
    <cfRule type="top10" priority="76" percent="1" rank="1"/>
    <cfRule type="top10" priority="77" percent="1" rank="10"/>
  </conditionalFormatting>
  <conditionalFormatting sqref="C33 E33:M33">
    <cfRule type="top10" dxfId="163" priority="68" percent="1" rank="1"/>
    <cfRule type="top10" dxfId="162" priority="69" percent="1" bottom="1" rank="1"/>
    <cfRule type="top10" dxfId="161" priority="70" percent="1" rank="10"/>
    <cfRule type="top10" priority="71" percent="1" rank="1"/>
    <cfRule type="top10" priority="72" percent="1" rank="10"/>
  </conditionalFormatting>
  <conditionalFormatting sqref="C34:M34">
    <cfRule type="top10" dxfId="160" priority="63" percent="1" rank="1"/>
    <cfRule type="top10" dxfId="159" priority="64" percent="1" bottom="1" rank="1"/>
    <cfRule type="top10" dxfId="158" priority="65" percent="1" rank="10"/>
    <cfRule type="top10" priority="66" percent="1" rank="1"/>
    <cfRule type="top10" priority="67" percent="1" rank="10"/>
  </conditionalFormatting>
  <conditionalFormatting sqref="C35:M35">
    <cfRule type="top10" dxfId="157" priority="58" percent="1" rank="1"/>
    <cfRule type="top10" dxfId="156" priority="59" percent="1" bottom="1" rank="1"/>
    <cfRule type="top10" dxfId="155" priority="60" percent="1" rank="10"/>
    <cfRule type="top10" priority="61" percent="1" rank="1"/>
    <cfRule type="top10" priority="62" percent="1" rank="10"/>
  </conditionalFormatting>
  <conditionalFormatting sqref="C36:M36">
    <cfRule type="top10" dxfId="154" priority="53" percent="1" rank="1"/>
    <cfRule type="top10" dxfId="153" priority="54" percent="1" bottom="1" rank="1"/>
    <cfRule type="top10" dxfId="152" priority="55" percent="1" rank="10"/>
    <cfRule type="top10" priority="56" percent="1" rank="1"/>
    <cfRule type="top10" priority="57" percent="1" rank="10"/>
  </conditionalFormatting>
  <conditionalFormatting sqref="C37:M37">
    <cfRule type="top10" dxfId="151" priority="48" percent="1" rank="1"/>
    <cfRule type="top10" dxfId="150" priority="49" percent="1" bottom="1" rank="1"/>
    <cfRule type="top10" dxfId="149" priority="50" percent="1" rank="10"/>
    <cfRule type="top10" priority="51" percent="1" rank="1"/>
    <cfRule type="top10" priority="52" percent="1" rank="10"/>
  </conditionalFormatting>
  <conditionalFormatting sqref="C38:M38">
    <cfRule type="top10" dxfId="148" priority="43" percent="1" rank="1"/>
    <cfRule type="top10" dxfId="147" priority="44" percent="1" bottom="1" rank="1"/>
    <cfRule type="top10" dxfId="146" priority="45" percent="1" rank="10"/>
    <cfRule type="top10" priority="46" percent="1" rank="1"/>
    <cfRule type="top10" priority="47" percent="1" rank="10"/>
  </conditionalFormatting>
  <conditionalFormatting sqref="C39:M39">
    <cfRule type="top10" dxfId="145" priority="38" percent="1" rank="1"/>
    <cfRule type="top10" dxfId="144" priority="39" percent="1" bottom="1" rank="1"/>
    <cfRule type="top10" dxfId="143" priority="40" percent="1" rank="10"/>
    <cfRule type="top10" priority="41" percent="1" rank="1"/>
    <cfRule type="top10" priority="42" percent="1" rank="10"/>
  </conditionalFormatting>
  <conditionalFormatting sqref="C40:M40">
    <cfRule type="top10" dxfId="142" priority="33" percent="1" rank="1"/>
    <cfRule type="top10" dxfId="141" priority="34" percent="1" bottom="1" rank="1"/>
    <cfRule type="top10" dxfId="140" priority="35" percent="1" rank="10"/>
    <cfRule type="top10" priority="36" percent="1" rank="1"/>
    <cfRule type="top10" priority="37" percent="1" rank="10"/>
  </conditionalFormatting>
  <conditionalFormatting sqref="C41:M41">
    <cfRule type="top10" dxfId="139" priority="28" percent="1" rank="1"/>
    <cfRule type="top10" dxfId="138" priority="29" percent="1" bottom="1" rank="1"/>
    <cfRule type="top10" dxfId="137" priority="30" percent="1" rank="10"/>
    <cfRule type="top10" priority="31" percent="1" rank="1"/>
    <cfRule type="top10" priority="32" percent="1" rank="10"/>
  </conditionalFormatting>
  <conditionalFormatting sqref="D33">
    <cfRule type="top10" dxfId="136" priority="23" percent="1" rank="1"/>
    <cfRule type="top10" dxfId="135" priority="24" percent="1" bottom="1" rank="1"/>
    <cfRule type="top10" dxfId="134" priority="25" percent="1" rank="10"/>
    <cfRule type="top10" priority="26" percent="1" rank="1"/>
    <cfRule type="top10" priority="27" percent="1" rank="10"/>
  </conditionalFormatting>
  <conditionalFormatting sqref="D30">
    <cfRule type="top10" dxfId="133" priority="18" percent="1" rank="1"/>
    <cfRule type="top10" dxfId="132" priority="19" percent="1" bottom="1" rank="1"/>
    <cfRule type="top10" dxfId="131" priority="20" percent="1" rank="10"/>
    <cfRule type="top10" priority="21" percent="1" rank="1"/>
    <cfRule type="top10" priority="22" percent="1" rank="10"/>
  </conditionalFormatting>
  <conditionalFormatting sqref="D29">
    <cfRule type="top10" dxfId="130" priority="13" percent="1" rank="1"/>
    <cfRule type="top10" dxfId="129" priority="14" percent="1" bottom="1" rank="1"/>
    <cfRule type="top10" dxfId="128" priority="15" percent="1" rank="10"/>
    <cfRule type="top10" priority="16" percent="1" rank="1"/>
    <cfRule type="top10" priority="17" percent="1" rank="10"/>
  </conditionalFormatting>
  <conditionalFormatting sqref="D27">
    <cfRule type="top10" dxfId="127" priority="8" percent="1" rank="1"/>
    <cfRule type="top10" dxfId="126" priority="9" percent="1" bottom="1" rank="1"/>
    <cfRule type="top10" dxfId="125" priority="10" percent="1" rank="10"/>
    <cfRule type="top10" priority="11" percent="1" rank="1"/>
    <cfRule type="top10" priority="12" percent="1" rank="10"/>
  </conditionalFormatting>
  <conditionalFormatting sqref="D25">
    <cfRule type="top10" dxfId="124" priority="3" percent="1" rank="1"/>
    <cfRule type="top10" dxfId="123" priority="4" percent="1" bottom="1" rank="1"/>
    <cfRule type="top10" dxfId="122" priority="5" percent="1" rank="10"/>
    <cfRule type="top10" priority="6" percent="1" rank="1"/>
    <cfRule type="top10" priority="7" percent="1" rank="10"/>
  </conditionalFormatting>
  <conditionalFormatting sqref="N25:N41">
    <cfRule type="top10" dxfId="121" priority="2" bottom="1" rank="6"/>
  </conditionalFormatting>
  <conditionalFormatting sqref="P25:P41">
    <cfRule type="top10" dxfId="120" priority="1" bottom="1" rank="6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topLeftCell="A13" workbookViewId="0">
      <selection activeCell="C22" sqref="C22"/>
    </sheetView>
  </sheetViews>
  <sheetFormatPr baseColWidth="10" defaultColWidth="8.83203125" defaultRowHeight="14" x14ac:dyDescent="0"/>
  <cols>
    <col min="1" max="1" width="17.5" bestFit="1" customWidth="1"/>
    <col min="2" max="2" width="17.6640625" bestFit="1" customWidth="1"/>
    <col min="3" max="3" width="9.83203125" bestFit="1" customWidth="1"/>
    <col min="4" max="4" width="9.1640625" bestFit="1" customWidth="1"/>
    <col min="5" max="5" width="9.6640625" bestFit="1" customWidth="1"/>
    <col min="6" max="6" width="11.5" bestFit="1" customWidth="1"/>
    <col min="7" max="13" width="8.6640625" customWidth="1"/>
    <col min="17" max="17" width="17.6640625" bestFit="1" customWidth="1"/>
  </cols>
  <sheetData>
    <row r="2" spans="1:17">
      <c r="C2" t="s">
        <v>1</v>
      </c>
      <c r="D2" t="s">
        <v>1</v>
      </c>
      <c r="E2" t="s">
        <v>1</v>
      </c>
      <c r="F2" t="s">
        <v>6</v>
      </c>
      <c r="G2" t="s">
        <v>6</v>
      </c>
      <c r="H2" t="s">
        <v>6</v>
      </c>
      <c r="I2" t="s">
        <v>7</v>
      </c>
      <c r="J2" t="s">
        <v>7</v>
      </c>
      <c r="K2" t="s">
        <v>7</v>
      </c>
    </row>
    <row r="3" spans="1:17">
      <c r="A3" t="s">
        <v>0</v>
      </c>
      <c r="C3" t="s">
        <v>2</v>
      </c>
      <c r="D3" t="s">
        <v>3</v>
      </c>
      <c r="E3" t="s">
        <v>4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5</v>
      </c>
      <c r="M3" t="s">
        <v>5</v>
      </c>
    </row>
    <row r="4" spans="1:17" ht="30" customHeight="1">
      <c r="A4" t="s">
        <v>8</v>
      </c>
      <c r="B4" t="s">
        <v>9</v>
      </c>
      <c r="C4" s="2" t="s">
        <v>81</v>
      </c>
      <c r="D4" s="2" t="s">
        <v>82</v>
      </c>
      <c r="E4" s="2" t="s">
        <v>83</v>
      </c>
      <c r="F4" s="2" t="s">
        <v>78</v>
      </c>
      <c r="G4" s="2" t="s">
        <v>73</v>
      </c>
      <c r="H4" s="2" t="s">
        <v>74</v>
      </c>
      <c r="I4" s="2" t="s">
        <v>79</v>
      </c>
      <c r="J4" s="2" t="s">
        <v>132</v>
      </c>
      <c r="K4" s="2" t="s">
        <v>75</v>
      </c>
      <c r="L4" s="9" t="s">
        <v>80</v>
      </c>
      <c r="M4" s="9"/>
      <c r="N4" s="3" t="s">
        <v>84</v>
      </c>
      <c r="O4" s="3"/>
      <c r="P4" s="3"/>
    </row>
    <row r="5" spans="1:17">
      <c r="A5" t="s">
        <v>12</v>
      </c>
      <c r="B5" t="s">
        <v>100</v>
      </c>
      <c r="C5" s="4">
        <v>3</v>
      </c>
      <c r="D5" s="4">
        <v>3</v>
      </c>
      <c r="E5" s="4">
        <v>3</v>
      </c>
      <c r="F5" s="4">
        <v>6</v>
      </c>
      <c r="G5" s="4">
        <v>2</v>
      </c>
      <c r="H5" s="4">
        <v>4</v>
      </c>
      <c r="I5" s="4">
        <v>3</v>
      </c>
      <c r="J5" s="4">
        <v>4</v>
      </c>
      <c r="K5" s="4">
        <v>5</v>
      </c>
      <c r="L5" s="4">
        <v>4</v>
      </c>
      <c r="M5" s="4">
        <v>4</v>
      </c>
      <c r="N5" s="1">
        <v>41</v>
      </c>
      <c r="O5" s="1"/>
      <c r="P5" s="1">
        <f>SUM(C5:M5)</f>
        <v>41</v>
      </c>
      <c r="Q5" t="s">
        <v>58</v>
      </c>
    </row>
    <row r="6" spans="1:17">
      <c r="A6" t="s">
        <v>16</v>
      </c>
      <c r="B6" t="s">
        <v>101</v>
      </c>
      <c r="C6" s="4">
        <v>10</v>
      </c>
      <c r="D6" s="4">
        <v>11</v>
      </c>
      <c r="E6" s="4">
        <v>10</v>
      </c>
      <c r="F6" s="4">
        <v>11</v>
      </c>
      <c r="G6" s="4">
        <v>11</v>
      </c>
      <c r="H6" s="4">
        <v>11</v>
      </c>
      <c r="I6" s="4">
        <v>11</v>
      </c>
      <c r="J6" s="4">
        <v>11</v>
      </c>
      <c r="K6" s="4">
        <v>11</v>
      </c>
      <c r="L6" s="4">
        <v>11</v>
      </c>
      <c r="M6" s="4">
        <v>11</v>
      </c>
      <c r="N6" s="1">
        <v>119</v>
      </c>
      <c r="O6" s="1"/>
      <c r="P6" s="1">
        <f t="shared" ref="P6:P18" si="0">SUM(C6:M6)</f>
        <v>119</v>
      </c>
      <c r="Q6" t="s">
        <v>59</v>
      </c>
    </row>
    <row r="7" spans="1:17">
      <c r="A7" t="s">
        <v>20</v>
      </c>
      <c r="B7" t="s">
        <v>102</v>
      </c>
      <c r="C7" s="4">
        <v>8</v>
      </c>
      <c r="D7" s="4">
        <v>11</v>
      </c>
      <c r="E7" s="4">
        <v>8</v>
      </c>
      <c r="F7" s="4">
        <v>11</v>
      </c>
      <c r="G7" s="4">
        <v>11</v>
      </c>
      <c r="H7" s="4">
        <v>11</v>
      </c>
      <c r="I7" s="4">
        <v>11</v>
      </c>
      <c r="J7" s="4">
        <v>11</v>
      </c>
      <c r="K7" s="4">
        <v>11</v>
      </c>
      <c r="L7" s="4">
        <v>11</v>
      </c>
      <c r="M7" s="4">
        <v>11</v>
      </c>
      <c r="N7" s="1">
        <v>115</v>
      </c>
      <c r="O7" s="1"/>
      <c r="P7" s="1">
        <f t="shared" si="0"/>
        <v>115</v>
      </c>
      <c r="Q7" t="s">
        <v>60</v>
      </c>
    </row>
    <row r="8" spans="1:17">
      <c r="A8" t="s">
        <v>21</v>
      </c>
      <c r="B8" t="s">
        <v>103</v>
      </c>
      <c r="C8" s="4">
        <v>9</v>
      </c>
      <c r="D8" s="4">
        <v>11</v>
      </c>
      <c r="E8" s="4">
        <v>11</v>
      </c>
      <c r="F8" s="4">
        <v>8</v>
      </c>
      <c r="G8" s="4">
        <v>10</v>
      </c>
      <c r="H8" s="4">
        <v>7</v>
      </c>
      <c r="I8" s="4">
        <v>9</v>
      </c>
      <c r="J8" s="4">
        <v>9</v>
      </c>
      <c r="K8" s="4">
        <v>9</v>
      </c>
      <c r="L8" s="4">
        <v>7</v>
      </c>
      <c r="M8" s="4">
        <v>7</v>
      </c>
      <c r="N8" s="1">
        <v>97</v>
      </c>
      <c r="O8" s="1"/>
      <c r="P8" s="1">
        <f t="shared" si="0"/>
        <v>97</v>
      </c>
      <c r="Q8" t="s">
        <v>61</v>
      </c>
    </row>
    <row r="9" spans="1:17">
      <c r="A9" t="s">
        <v>42</v>
      </c>
      <c r="B9" t="s">
        <v>104</v>
      </c>
      <c r="C9" s="4">
        <v>5</v>
      </c>
      <c r="D9" s="4">
        <v>4</v>
      </c>
      <c r="E9" s="4">
        <v>4</v>
      </c>
      <c r="F9" s="4">
        <v>4</v>
      </c>
      <c r="G9" s="4">
        <v>7</v>
      </c>
      <c r="H9" s="4">
        <v>1</v>
      </c>
      <c r="I9" s="4">
        <v>5</v>
      </c>
      <c r="J9" s="4">
        <v>6</v>
      </c>
      <c r="K9" s="4">
        <v>8</v>
      </c>
      <c r="L9" s="4">
        <v>5</v>
      </c>
      <c r="M9" s="4">
        <v>5</v>
      </c>
      <c r="N9" s="1">
        <v>54</v>
      </c>
      <c r="O9" s="1"/>
      <c r="P9" s="1">
        <f t="shared" si="0"/>
        <v>54</v>
      </c>
      <c r="Q9" t="s">
        <v>62</v>
      </c>
    </row>
    <row r="10" spans="1:17">
      <c r="A10" t="s">
        <v>24</v>
      </c>
      <c r="B10" t="s">
        <v>105</v>
      </c>
      <c r="C10" s="4">
        <v>6</v>
      </c>
      <c r="D10" s="4">
        <v>6</v>
      </c>
      <c r="E10" s="4">
        <v>5</v>
      </c>
      <c r="F10" s="4">
        <v>2</v>
      </c>
      <c r="G10" s="4">
        <v>1</v>
      </c>
      <c r="H10" s="4">
        <v>5</v>
      </c>
      <c r="I10" s="4">
        <v>6</v>
      </c>
      <c r="J10" s="4">
        <v>1</v>
      </c>
      <c r="K10" s="4">
        <v>3</v>
      </c>
      <c r="L10" s="4">
        <v>3</v>
      </c>
      <c r="M10" s="4">
        <v>3</v>
      </c>
      <c r="N10" s="1">
        <v>41</v>
      </c>
      <c r="O10" s="1"/>
      <c r="P10" s="1">
        <f t="shared" si="0"/>
        <v>41</v>
      </c>
      <c r="Q10" t="s">
        <v>63</v>
      </c>
    </row>
    <row r="11" spans="1:17">
      <c r="A11" t="s">
        <v>46</v>
      </c>
      <c r="B11" t="s">
        <v>106</v>
      </c>
      <c r="C11" s="4">
        <v>1</v>
      </c>
      <c r="D11" s="4">
        <v>1</v>
      </c>
      <c r="E11" s="4">
        <v>2</v>
      </c>
      <c r="F11" s="4">
        <v>1</v>
      </c>
      <c r="G11" s="4">
        <v>5</v>
      </c>
      <c r="H11" s="4">
        <v>3</v>
      </c>
      <c r="I11" s="4">
        <v>1</v>
      </c>
      <c r="J11" s="4">
        <v>2</v>
      </c>
      <c r="K11" s="4">
        <v>1</v>
      </c>
      <c r="L11" s="4">
        <v>1</v>
      </c>
      <c r="M11" s="4">
        <v>1</v>
      </c>
      <c r="N11" s="1">
        <v>19</v>
      </c>
      <c r="O11" s="1"/>
      <c r="P11" s="1">
        <f t="shared" si="0"/>
        <v>19</v>
      </c>
      <c r="Q11" t="s">
        <v>64</v>
      </c>
    </row>
    <row r="12" spans="1:17">
      <c r="A12" t="s">
        <v>28</v>
      </c>
      <c r="B12" t="s">
        <v>107</v>
      </c>
      <c r="C12" s="4">
        <v>11</v>
      </c>
      <c r="D12" s="4">
        <v>9</v>
      </c>
      <c r="E12" s="4">
        <v>9</v>
      </c>
      <c r="F12" s="4">
        <v>11</v>
      </c>
      <c r="G12" s="4">
        <v>11</v>
      </c>
      <c r="H12" s="4">
        <v>11</v>
      </c>
      <c r="I12" s="4">
        <v>11</v>
      </c>
      <c r="J12" s="4">
        <v>11</v>
      </c>
      <c r="K12" s="4">
        <v>11</v>
      </c>
      <c r="L12" s="4">
        <v>11</v>
      </c>
      <c r="M12" s="4">
        <v>11</v>
      </c>
      <c r="N12" s="1">
        <v>117</v>
      </c>
      <c r="O12" s="1"/>
      <c r="P12" s="1">
        <f t="shared" si="0"/>
        <v>117</v>
      </c>
      <c r="Q12" t="s">
        <v>65</v>
      </c>
    </row>
    <row r="13" spans="1:17">
      <c r="A13" t="s">
        <v>28</v>
      </c>
      <c r="B13" t="s">
        <v>108</v>
      </c>
      <c r="C13" s="4">
        <v>11</v>
      </c>
      <c r="D13" s="4">
        <v>11</v>
      </c>
      <c r="E13" s="4">
        <v>11</v>
      </c>
      <c r="F13" s="4">
        <v>11</v>
      </c>
      <c r="G13" s="4">
        <v>11</v>
      </c>
      <c r="H13" s="4">
        <v>11</v>
      </c>
      <c r="I13" s="4">
        <v>11</v>
      </c>
      <c r="J13" s="4">
        <v>11</v>
      </c>
      <c r="K13" s="4">
        <v>11</v>
      </c>
      <c r="L13" s="4">
        <v>11</v>
      </c>
      <c r="M13" s="4">
        <v>11</v>
      </c>
      <c r="N13" s="1">
        <v>121</v>
      </c>
      <c r="O13" s="1"/>
      <c r="P13" s="1">
        <f t="shared" si="0"/>
        <v>121</v>
      </c>
      <c r="Q13" t="s">
        <v>66</v>
      </c>
    </row>
    <row r="14" spans="1:17">
      <c r="A14" t="s">
        <v>50</v>
      </c>
      <c r="B14" t="s">
        <v>109</v>
      </c>
      <c r="C14" s="4">
        <v>2</v>
      </c>
      <c r="D14" s="4">
        <v>2</v>
      </c>
      <c r="E14" s="4">
        <v>1</v>
      </c>
      <c r="F14" s="4">
        <v>10</v>
      </c>
      <c r="G14" s="4">
        <v>3</v>
      </c>
      <c r="H14" s="4">
        <v>2</v>
      </c>
      <c r="I14" s="4">
        <v>4</v>
      </c>
      <c r="J14" s="4">
        <v>7</v>
      </c>
      <c r="K14" s="4">
        <v>2</v>
      </c>
      <c r="L14" s="4">
        <v>2</v>
      </c>
      <c r="M14" s="4">
        <v>2</v>
      </c>
      <c r="N14" s="1">
        <v>37</v>
      </c>
      <c r="O14" s="1"/>
      <c r="P14" s="1">
        <f t="shared" si="0"/>
        <v>37</v>
      </c>
      <c r="Q14" t="s">
        <v>67</v>
      </c>
    </row>
    <row r="15" spans="1:17">
      <c r="A15" t="s">
        <v>30</v>
      </c>
      <c r="B15" t="s">
        <v>110</v>
      </c>
      <c r="C15" s="4">
        <v>11</v>
      </c>
      <c r="D15" s="4">
        <v>10</v>
      </c>
      <c r="E15" s="4">
        <v>11</v>
      </c>
      <c r="F15" s="4">
        <v>3</v>
      </c>
      <c r="G15" s="4">
        <v>6</v>
      </c>
      <c r="H15" s="4">
        <v>6</v>
      </c>
      <c r="I15" s="4">
        <v>7</v>
      </c>
      <c r="J15" s="4">
        <v>8</v>
      </c>
      <c r="K15" s="4">
        <v>7</v>
      </c>
      <c r="L15" s="4">
        <v>8</v>
      </c>
      <c r="M15" s="4">
        <v>8</v>
      </c>
      <c r="N15" s="1">
        <v>85</v>
      </c>
      <c r="O15" s="1"/>
      <c r="P15" s="1">
        <f t="shared" si="0"/>
        <v>85</v>
      </c>
      <c r="Q15" t="s">
        <v>68</v>
      </c>
    </row>
    <row r="16" spans="1:17">
      <c r="A16" t="s">
        <v>34</v>
      </c>
      <c r="B16" t="s">
        <v>111</v>
      </c>
      <c r="C16" s="4">
        <v>4</v>
      </c>
      <c r="D16" s="4">
        <v>7</v>
      </c>
      <c r="E16" s="4">
        <v>6</v>
      </c>
      <c r="F16" s="4">
        <v>5</v>
      </c>
      <c r="G16" s="4">
        <v>4</v>
      </c>
      <c r="H16" s="4">
        <v>8</v>
      </c>
      <c r="I16" s="4">
        <v>2</v>
      </c>
      <c r="J16" s="4">
        <v>3</v>
      </c>
      <c r="K16" s="4">
        <v>4</v>
      </c>
      <c r="L16" s="4">
        <v>6</v>
      </c>
      <c r="M16" s="4">
        <v>6</v>
      </c>
      <c r="N16" s="1">
        <v>55</v>
      </c>
      <c r="O16" s="1"/>
      <c r="P16" s="1">
        <f t="shared" si="0"/>
        <v>55</v>
      </c>
      <c r="Q16" t="s">
        <v>69</v>
      </c>
    </row>
    <row r="17" spans="1:17">
      <c r="A17" t="s">
        <v>34</v>
      </c>
      <c r="B17" t="s">
        <v>112</v>
      </c>
      <c r="C17" s="4">
        <v>11</v>
      </c>
      <c r="D17" s="4">
        <v>11</v>
      </c>
      <c r="E17" s="4">
        <v>11</v>
      </c>
      <c r="F17" s="4">
        <v>7</v>
      </c>
      <c r="G17" s="4">
        <v>8</v>
      </c>
      <c r="H17" s="4">
        <v>9</v>
      </c>
      <c r="I17" s="4">
        <v>11</v>
      </c>
      <c r="J17" s="4">
        <v>11</v>
      </c>
      <c r="K17" s="4">
        <v>11</v>
      </c>
      <c r="L17" s="4">
        <v>10</v>
      </c>
      <c r="M17" s="4">
        <v>10</v>
      </c>
      <c r="N17" s="1">
        <v>110</v>
      </c>
      <c r="O17" s="1"/>
      <c r="P17" s="1">
        <f t="shared" si="0"/>
        <v>110</v>
      </c>
      <c r="Q17" t="s">
        <v>70</v>
      </c>
    </row>
    <row r="18" spans="1:17">
      <c r="A18" t="s">
        <v>34</v>
      </c>
      <c r="B18" t="s">
        <v>113</v>
      </c>
      <c r="C18" s="4">
        <v>7</v>
      </c>
      <c r="D18" s="4">
        <v>5</v>
      </c>
      <c r="E18" s="4">
        <v>7</v>
      </c>
      <c r="F18" s="4">
        <v>9</v>
      </c>
      <c r="G18" s="4">
        <v>9</v>
      </c>
      <c r="H18" s="4">
        <v>10</v>
      </c>
      <c r="I18" s="4">
        <v>8</v>
      </c>
      <c r="J18" s="4">
        <v>5</v>
      </c>
      <c r="K18" s="4">
        <v>6</v>
      </c>
      <c r="L18" s="4">
        <v>9</v>
      </c>
      <c r="M18" s="4">
        <v>9</v>
      </c>
      <c r="N18" s="1">
        <v>84</v>
      </c>
      <c r="O18" s="1"/>
      <c r="P18" s="1">
        <f t="shared" si="0"/>
        <v>84</v>
      </c>
      <c r="Q18" t="s">
        <v>71</v>
      </c>
    </row>
    <row r="19" spans="1:17">
      <c r="I19" s="10" t="s">
        <v>136</v>
      </c>
      <c r="J19" s="10"/>
      <c r="K19" s="10"/>
    </row>
    <row r="20" spans="1:17">
      <c r="I20" s="11" t="s">
        <v>137</v>
      </c>
      <c r="J20" s="11"/>
      <c r="K20" s="11"/>
    </row>
    <row r="22" spans="1:17" ht="30" customHeight="1">
      <c r="A22" t="s">
        <v>8</v>
      </c>
      <c r="B22" t="s">
        <v>9</v>
      </c>
      <c r="C22" s="2" t="s">
        <v>81</v>
      </c>
      <c r="D22" s="2" t="s">
        <v>82</v>
      </c>
      <c r="E22" s="2" t="s">
        <v>83</v>
      </c>
      <c r="F22" s="2" t="s">
        <v>78</v>
      </c>
      <c r="G22" s="2" t="s">
        <v>73</v>
      </c>
      <c r="H22" s="2" t="s">
        <v>74</v>
      </c>
      <c r="I22" s="2" t="s">
        <v>79</v>
      </c>
      <c r="J22" s="2" t="s">
        <v>132</v>
      </c>
      <c r="K22" s="2" t="s">
        <v>75</v>
      </c>
      <c r="L22" s="9" t="s">
        <v>80</v>
      </c>
      <c r="M22" s="9"/>
      <c r="N22" s="3" t="s">
        <v>84</v>
      </c>
      <c r="O22" s="3"/>
      <c r="P22" s="3"/>
    </row>
    <row r="23" spans="1:17">
      <c r="A23" s="6" t="s">
        <v>12</v>
      </c>
      <c r="B23" s="6" t="s">
        <v>100</v>
      </c>
      <c r="C23" s="4">
        <v>3</v>
      </c>
      <c r="D23" s="4">
        <v>3</v>
      </c>
      <c r="E23" s="4">
        <v>3</v>
      </c>
      <c r="F23" s="4"/>
      <c r="G23" s="4"/>
      <c r="H23" s="4">
        <v>4</v>
      </c>
      <c r="I23" s="4">
        <v>3</v>
      </c>
      <c r="J23" s="4">
        <v>4</v>
      </c>
      <c r="K23" s="4">
        <v>5</v>
      </c>
      <c r="L23" s="4">
        <v>4</v>
      </c>
      <c r="M23" s="4">
        <v>4</v>
      </c>
      <c r="N23" s="1">
        <v>41</v>
      </c>
      <c r="O23" s="1"/>
      <c r="P23" s="1">
        <f>SUM(C23:M23)</f>
        <v>33</v>
      </c>
      <c r="Q23" t="s">
        <v>58</v>
      </c>
    </row>
    <row r="24" spans="1:17">
      <c r="A24" t="s">
        <v>16</v>
      </c>
      <c r="B24" t="s">
        <v>101</v>
      </c>
      <c r="C24" s="4"/>
      <c r="D24" s="4"/>
      <c r="E24" s="4">
        <v>10</v>
      </c>
      <c r="F24" s="4">
        <v>11</v>
      </c>
      <c r="G24" s="4">
        <v>11</v>
      </c>
      <c r="H24" s="4">
        <v>11</v>
      </c>
      <c r="I24" s="4">
        <v>11</v>
      </c>
      <c r="J24" s="4">
        <v>11</v>
      </c>
      <c r="K24" s="4">
        <v>11</v>
      </c>
      <c r="L24" s="4">
        <v>11</v>
      </c>
      <c r="M24" s="4">
        <v>11</v>
      </c>
      <c r="N24" s="1">
        <v>119</v>
      </c>
      <c r="O24" s="1"/>
      <c r="P24" s="1">
        <f t="shared" ref="P24:P36" si="1">SUM(C24:M24)</f>
        <v>98</v>
      </c>
      <c r="Q24" t="s">
        <v>59</v>
      </c>
    </row>
    <row r="25" spans="1:17">
      <c r="A25" t="s">
        <v>20</v>
      </c>
      <c r="B25" t="s">
        <v>102</v>
      </c>
      <c r="C25" s="4"/>
      <c r="D25" s="4"/>
      <c r="E25" s="4">
        <v>8</v>
      </c>
      <c r="F25" s="4">
        <v>11</v>
      </c>
      <c r="G25" s="4">
        <v>11</v>
      </c>
      <c r="H25" s="4">
        <v>11</v>
      </c>
      <c r="I25" s="4">
        <v>11</v>
      </c>
      <c r="J25" s="4">
        <v>11</v>
      </c>
      <c r="K25" s="4">
        <v>11</v>
      </c>
      <c r="L25" s="4">
        <v>11</v>
      </c>
      <c r="M25" s="4">
        <v>11</v>
      </c>
      <c r="N25" s="1">
        <v>115</v>
      </c>
      <c r="O25" s="1"/>
      <c r="P25" s="1">
        <f t="shared" si="1"/>
        <v>96</v>
      </c>
      <c r="Q25" t="s">
        <v>60</v>
      </c>
    </row>
    <row r="26" spans="1:17">
      <c r="A26" t="s">
        <v>21</v>
      </c>
      <c r="B26" t="s">
        <v>103</v>
      </c>
      <c r="C26" s="4">
        <v>9</v>
      </c>
      <c r="D26" s="4"/>
      <c r="E26" s="4">
        <v>11</v>
      </c>
      <c r="F26" s="4">
        <v>8</v>
      </c>
      <c r="G26" s="4">
        <v>10</v>
      </c>
      <c r="H26" s="4"/>
      <c r="I26" s="4">
        <v>9</v>
      </c>
      <c r="J26" s="4">
        <v>9</v>
      </c>
      <c r="K26" s="4">
        <v>9</v>
      </c>
      <c r="L26" s="4">
        <v>7</v>
      </c>
      <c r="M26" s="4">
        <v>7</v>
      </c>
      <c r="N26" s="1">
        <v>97</v>
      </c>
      <c r="O26" s="1"/>
      <c r="P26" s="1">
        <f t="shared" si="1"/>
        <v>79</v>
      </c>
      <c r="Q26" t="s">
        <v>61</v>
      </c>
    </row>
    <row r="27" spans="1:17">
      <c r="A27" t="s">
        <v>42</v>
      </c>
      <c r="B27" t="s">
        <v>104</v>
      </c>
      <c r="C27" s="4">
        <v>5</v>
      </c>
      <c r="D27" s="4">
        <v>4</v>
      </c>
      <c r="E27" s="4">
        <v>4</v>
      </c>
      <c r="F27" s="4">
        <v>4</v>
      </c>
      <c r="G27" s="4">
        <v>7</v>
      </c>
      <c r="H27" s="4"/>
      <c r="I27" s="4">
        <v>5</v>
      </c>
      <c r="J27" s="4">
        <v>6</v>
      </c>
      <c r="K27" s="4"/>
      <c r="L27" s="4">
        <v>5</v>
      </c>
      <c r="M27" s="4">
        <v>5</v>
      </c>
      <c r="N27" s="1">
        <v>54</v>
      </c>
      <c r="O27" s="1"/>
      <c r="P27" s="1">
        <f t="shared" si="1"/>
        <v>45</v>
      </c>
      <c r="Q27" t="s">
        <v>62</v>
      </c>
    </row>
    <row r="28" spans="1:17">
      <c r="A28" t="s">
        <v>24</v>
      </c>
      <c r="B28" t="s">
        <v>105</v>
      </c>
      <c r="C28" s="4">
        <v>6</v>
      </c>
      <c r="D28" s="4">
        <v>6</v>
      </c>
      <c r="E28" s="4">
        <v>5</v>
      </c>
      <c r="F28" s="4">
        <v>2</v>
      </c>
      <c r="G28" s="4">
        <v>1</v>
      </c>
      <c r="H28" s="4">
        <v>5</v>
      </c>
      <c r="I28" s="4"/>
      <c r="J28" s="4"/>
      <c r="K28" s="4">
        <v>3</v>
      </c>
      <c r="L28" s="4">
        <v>3</v>
      </c>
      <c r="M28" s="4">
        <v>3</v>
      </c>
      <c r="N28" s="1">
        <v>41</v>
      </c>
      <c r="O28" s="1"/>
      <c r="P28" s="1">
        <f t="shared" si="1"/>
        <v>34</v>
      </c>
      <c r="Q28" t="s">
        <v>63</v>
      </c>
    </row>
    <row r="29" spans="1:17">
      <c r="A29" t="s">
        <v>46</v>
      </c>
      <c r="B29" t="s">
        <v>106</v>
      </c>
      <c r="C29" s="4">
        <v>1</v>
      </c>
      <c r="D29" s="4"/>
      <c r="E29" s="4">
        <v>2</v>
      </c>
      <c r="F29" s="4">
        <v>1</v>
      </c>
      <c r="G29" s="4"/>
      <c r="H29" s="4">
        <v>3</v>
      </c>
      <c r="I29" s="4">
        <v>1</v>
      </c>
      <c r="J29" s="4">
        <v>2</v>
      </c>
      <c r="K29" s="4">
        <v>1</v>
      </c>
      <c r="L29" s="4">
        <v>1</v>
      </c>
      <c r="M29" s="4">
        <v>1</v>
      </c>
      <c r="N29" s="1">
        <v>19</v>
      </c>
      <c r="O29" s="1"/>
      <c r="P29" s="1">
        <f t="shared" si="1"/>
        <v>13</v>
      </c>
      <c r="Q29" t="s">
        <v>64</v>
      </c>
    </row>
    <row r="30" spans="1:17">
      <c r="A30" t="s">
        <v>28</v>
      </c>
      <c r="B30" t="s">
        <v>107</v>
      </c>
      <c r="C30" s="4"/>
      <c r="D30" s="4"/>
      <c r="E30" s="4">
        <v>9</v>
      </c>
      <c r="F30" s="4">
        <v>11</v>
      </c>
      <c r="G30" s="4">
        <v>11</v>
      </c>
      <c r="H30" s="4">
        <v>11</v>
      </c>
      <c r="I30" s="4">
        <v>11</v>
      </c>
      <c r="J30" s="4">
        <v>11</v>
      </c>
      <c r="K30" s="4">
        <v>11</v>
      </c>
      <c r="L30" s="4">
        <v>11</v>
      </c>
      <c r="M30" s="4">
        <v>11</v>
      </c>
      <c r="N30" s="1">
        <v>117</v>
      </c>
      <c r="O30" s="1"/>
      <c r="P30" s="1">
        <f t="shared" si="1"/>
        <v>97</v>
      </c>
      <c r="Q30" t="s">
        <v>65</v>
      </c>
    </row>
    <row r="31" spans="1:17">
      <c r="A31" t="s">
        <v>28</v>
      </c>
      <c r="B31" t="s">
        <v>108</v>
      </c>
      <c r="C31" s="4"/>
      <c r="D31" s="4"/>
      <c r="E31" s="4">
        <v>11</v>
      </c>
      <c r="F31" s="4">
        <v>11</v>
      </c>
      <c r="G31" s="4">
        <v>11</v>
      </c>
      <c r="H31" s="4">
        <v>11</v>
      </c>
      <c r="I31" s="4">
        <v>11</v>
      </c>
      <c r="J31" s="4">
        <v>11</v>
      </c>
      <c r="K31" s="4">
        <v>11</v>
      </c>
      <c r="L31" s="4">
        <v>11</v>
      </c>
      <c r="M31" s="4">
        <v>11</v>
      </c>
      <c r="N31" s="1">
        <v>121</v>
      </c>
      <c r="O31" s="1"/>
      <c r="P31" s="1">
        <f t="shared" si="1"/>
        <v>99</v>
      </c>
      <c r="Q31" t="s">
        <v>66</v>
      </c>
    </row>
    <row r="32" spans="1:17">
      <c r="A32" t="s">
        <v>50</v>
      </c>
      <c r="B32" t="s">
        <v>109</v>
      </c>
      <c r="C32" s="4">
        <v>2</v>
      </c>
      <c r="D32" s="4">
        <v>2</v>
      </c>
      <c r="E32" s="4"/>
      <c r="F32" s="4"/>
      <c r="G32" s="4">
        <v>3</v>
      </c>
      <c r="H32" s="4">
        <v>2</v>
      </c>
      <c r="I32" s="4">
        <v>4</v>
      </c>
      <c r="J32" s="4">
        <v>7</v>
      </c>
      <c r="K32" s="4">
        <v>2</v>
      </c>
      <c r="L32" s="4">
        <v>2</v>
      </c>
      <c r="M32" s="4">
        <v>2</v>
      </c>
      <c r="N32" s="1">
        <v>37</v>
      </c>
      <c r="O32" s="1"/>
      <c r="P32" s="1">
        <f t="shared" si="1"/>
        <v>26</v>
      </c>
      <c r="Q32" t="s">
        <v>67</v>
      </c>
    </row>
    <row r="33" spans="1:17">
      <c r="A33" t="s">
        <v>30</v>
      </c>
      <c r="B33" t="s">
        <v>110</v>
      </c>
      <c r="C33" s="4">
        <v>11</v>
      </c>
      <c r="D33" s="4">
        <v>10</v>
      </c>
      <c r="E33" s="4"/>
      <c r="F33" s="4"/>
      <c r="G33" s="4">
        <v>6</v>
      </c>
      <c r="H33" s="4">
        <v>6</v>
      </c>
      <c r="I33" s="4">
        <v>7</v>
      </c>
      <c r="J33" s="4">
        <v>8</v>
      </c>
      <c r="K33" s="4">
        <v>7</v>
      </c>
      <c r="L33" s="4">
        <v>8</v>
      </c>
      <c r="M33" s="4">
        <v>8</v>
      </c>
      <c r="N33" s="1">
        <v>85</v>
      </c>
      <c r="O33" s="1"/>
      <c r="P33" s="1">
        <f t="shared" si="1"/>
        <v>71</v>
      </c>
      <c r="Q33" t="s">
        <v>68</v>
      </c>
    </row>
    <row r="34" spans="1:17">
      <c r="A34" t="s">
        <v>34</v>
      </c>
      <c r="B34" t="s">
        <v>111</v>
      </c>
      <c r="C34" s="4">
        <v>4</v>
      </c>
      <c r="D34" s="4">
        <v>7</v>
      </c>
      <c r="E34" s="4">
        <v>6</v>
      </c>
      <c r="F34" s="4">
        <v>5</v>
      </c>
      <c r="G34" s="4">
        <v>4</v>
      </c>
      <c r="H34" s="4"/>
      <c r="I34" s="4"/>
      <c r="J34" s="4">
        <v>3</v>
      </c>
      <c r="K34" s="4">
        <v>4</v>
      </c>
      <c r="L34" s="4">
        <v>6</v>
      </c>
      <c r="M34" s="4">
        <v>6</v>
      </c>
      <c r="N34" s="1">
        <v>55</v>
      </c>
      <c r="O34" s="1"/>
      <c r="P34" s="1">
        <f t="shared" si="1"/>
        <v>45</v>
      </c>
      <c r="Q34" t="s">
        <v>69</v>
      </c>
    </row>
    <row r="35" spans="1:17">
      <c r="A35" t="s">
        <v>34</v>
      </c>
      <c r="B35" t="s">
        <v>112</v>
      </c>
      <c r="C35" s="4">
        <v>11</v>
      </c>
      <c r="D35" s="4">
        <v>11</v>
      </c>
      <c r="E35" s="4"/>
      <c r="F35" s="4"/>
      <c r="G35" s="4">
        <v>8</v>
      </c>
      <c r="H35" s="4">
        <v>9</v>
      </c>
      <c r="I35" s="4">
        <v>11</v>
      </c>
      <c r="J35" s="4">
        <v>11</v>
      </c>
      <c r="K35" s="4">
        <v>11</v>
      </c>
      <c r="L35" s="4">
        <v>10</v>
      </c>
      <c r="M35" s="4">
        <v>10</v>
      </c>
      <c r="N35" s="1">
        <v>110</v>
      </c>
      <c r="O35" s="1"/>
      <c r="P35" s="1">
        <f t="shared" si="1"/>
        <v>92</v>
      </c>
      <c r="Q35" t="s">
        <v>70</v>
      </c>
    </row>
    <row r="36" spans="1:17">
      <c r="A36" t="s">
        <v>34</v>
      </c>
      <c r="B36" t="s">
        <v>113</v>
      </c>
      <c r="C36" s="4">
        <v>7</v>
      </c>
      <c r="D36" s="4"/>
      <c r="E36" s="4">
        <v>7</v>
      </c>
      <c r="F36" s="4">
        <v>9</v>
      </c>
      <c r="G36" s="4">
        <v>9</v>
      </c>
      <c r="H36" s="4"/>
      <c r="I36" s="4">
        <v>8</v>
      </c>
      <c r="J36" s="4">
        <v>5</v>
      </c>
      <c r="K36" s="4">
        <v>6</v>
      </c>
      <c r="L36" s="4">
        <v>9</v>
      </c>
      <c r="M36" s="4">
        <v>9</v>
      </c>
      <c r="N36" s="1">
        <v>84</v>
      </c>
      <c r="O36" s="1"/>
      <c r="P36" s="1">
        <f t="shared" si="1"/>
        <v>69</v>
      </c>
      <c r="Q36" t="s">
        <v>71</v>
      </c>
    </row>
  </sheetData>
  <mergeCells count="4">
    <mergeCell ref="L4:M4"/>
    <mergeCell ref="I19:K19"/>
    <mergeCell ref="I20:K20"/>
    <mergeCell ref="L22:M22"/>
  </mergeCells>
  <conditionalFormatting sqref="C5:M5">
    <cfRule type="top10" dxfId="119" priority="154" percent="1" rank="1"/>
    <cfRule type="top10" dxfId="118" priority="155" percent="1" bottom="1" rank="1"/>
    <cfRule type="top10" dxfId="117" priority="156" percent="1" rank="10"/>
    <cfRule type="top10" priority="157" percent="1" rank="1"/>
    <cfRule type="top10" priority="158" percent="1" rank="10"/>
  </conditionalFormatting>
  <conditionalFormatting sqref="C6:M6">
    <cfRule type="top10" dxfId="116" priority="149" percent="1" rank="1"/>
    <cfRule type="top10" dxfId="115" priority="150" percent="1" bottom="1" rank="1"/>
    <cfRule type="top10" dxfId="114" priority="151" percent="1" rank="10"/>
    <cfRule type="top10" priority="152" percent="1" rank="1"/>
    <cfRule type="top10" priority="153" percent="1" rank="10"/>
  </conditionalFormatting>
  <conditionalFormatting sqref="C7:M7">
    <cfRule type="top10" dxfId="113" priority="144" percent="1" rank="1"/>
    <cfRule type="top10" dxfId="112" priority="145" percent="1" bottom="1" rank="1"/>
    <cfRule type="top10" dxfId="111" priority="146" percent="1" rank="10"/>
    <cfRule type="top10" priority="147" percent="1" rank="1"/>
    <cfRule type="top10" priority="148" percent="1" rank="10"/>
  </conditionalFormatting>
  <conditionalFormatting sqref="C8:M8">
    <cfRule type="top10" dxfId="110" priority="139" percent="1" rank="1"/>
    <cfRule type="top10" dxfId="109" priority="140" percent="1" bottom="1" rank="1"/>
    <cfRule type="top10" dxfId="108" priority="141" percent="1" rank="10"/>
    <cfRule type="top10" priority="142" percent="1" rank="1"/>
    <cfRule type="top10" priority="143" percent="1" rank="10"/>
  </conditionalFormatting>
  <conditionalFormatting sqref="C9:M9">
    <cfRule type="top10" dxfId="107" priority="134" percent="1" rank="1"/>
    <cfRule type="top10" dxfId="106" priority="135" percent="1" bottom="1" rank="1"/>
    <cfRule type="top10" dxfId="105" priority="136" percent="1" rank="10"/>
    <cfRule type="top10" priority="137" percent="1" rank="1"/>
    <cfRule type="top10" priority="138" percent="1" rank="10"/>
  </conditionalFormatting>
  <conditionalFormatting sqref="C10:M10">
    <cfRule type="top10" dxfId="104" priority="129" percent="1" rank="1"/>
    <cfRule type="top10" dxfId="103" priority="130" percent="1" bottom="1" rank="1"/>
    <cfRule type="top10" dxfId="102" priority="131" percent="1" rank="10"/>
    <cfRule type="top10" priority="132" percent="1" rank="1"/>
    <cfRule type="top10" priority="133" percent="1" rank="10"/>
  </conditionalFormatting>
  <conditionalFormatting sqref="C11:M11">
    <cfRule type="top10" dxfId="101" priority="119" percent="1" rank="1"/>
    <cfRule type="top10" dxfId="100" priority="120" percent="1" bottom="1" rank="1"/>
    <cfRule type="top10" dxfId="99" priority="121" percent="1" rank="10"/>
    <cfRule type="top10" priority="122" percent="1" rank="1"/>
    <cfRule type="top10" priority="123" percent="1" rank="10"/>
  </conditionalFormatting>
  <conditionalFormatting sqref="C12:M12">
    <cfRule type="top10" dxfId="98" priority="114" percent="1" rank="1"/>
    <cfRule type="top10" dxfId="97" priority="115" percent="1" bottom="1" rank="1"/>
    <cfRule type="top10" dxfId="96" priority="116" percent="1" rank="10"/>
    <cfRule type="top10" priority="117" percent="1" rank="1"/>
    <cfRule type="top10" priority="118" percent="1" rank="10"/>
  </conditionalFormatting>
  <conditionalFormatting sqref="C13:M13">
    <cfRule type="top10" dxfId="95" priority="109" percent="1" rank="1"/>
    <cfRule type="top10" dxfId="94" priority="110" percent="1" bottom="1" rank="1"/>
    <cfRule type="top10" dxfId="93" priority="111" percent="1" rank="10"/>
    <cfRule type="top10" priority="112" percent="1" rank="1"/>
    <cfRule type="top10" priority="113" percent="1" rank="10"/>
  </conditionalFormatting>
  <conditionalFormatting sqref="C14:M14">
    <cfRule type="top10" dxfId="92" priority="104" percent="1" rank="1"/>
    <cfRule type="top10" dxfId="91" priority="105" percent="1" bottom="1" rank="1"/>
    <cfRule type="top10" dxfId="90" priority="106" percent="1" rank="10"/>
    <cfRule type="top10" priority="107" percent="1" rank="1"/>
    <cfRule type="top10" priority="108" percent="1" rank="10"/>
  </conditionalFormatting>
  <conditionalFormatting sqref="C15:M15">
    <cfRule type="top10" dxfId="89" priority="99" percent="1" rank="1"/>
    <cfRule type="top10" dxfId="88" priority="100" percent="1" bottom="1" rank="1"/>
    <cfRule type="top10" dxfId="87" priority="101" percent="1" rank="10"/>
    <cfRule type="top10" priority="102" percent="1" rank="1"/>
    <cfRule type="top10" priority="103" percent="1" rank="10"/>
  </conditionalFormatting>
  <conditionalFormatting sqref="C16:M16">
    <cfRule type="top10" dxfId="86" priority="94" percent="1" rank="1"/>
    <cfRule type="top10" dxfId="85" priority="95" percent="1" bottom="1" rank="1"/>
    <cfRule type="top10" dxfId="84" priority="96" percent="1" rank="10"/>
    <cfRule type="top10" priority="97" percent="1" rank="1"/>
    <cfRule type="top10" priority="98" percent="1" rank="10"/>
  </conditionalFormatting>
  <conditionalFormatting sqref="C17:M17">
    <cfRule type="top10" dxfId="83" priority="89" percent="1" rank="1"/>
    <cfRule type="top10" dxfId="82" priority="90" percent="1" bottom="1" rank="1"/>
    <cfRule type="top10" dxfId="81" priority="91" percent="1" rank="10"/>
    <cfRule type="top10" priority="92" percent="1" rank="1"/>
    <cfRule type="top10" priority="93" percent="1" rank="10"/>
  </conditionalFormatting>
  <conditionalFormatting sqref="C18:M18">
    <cfRule type="top10" dxfId="80" priority="84" percent="1" rank="1"/>
    <cfRule type="top10" dxfId="79" priority="85" percent="1" bottom="1" rank="1"/>
    <cfRule type="top10" dxfId="78" priority="86" percent="1" rank="10"/>
    <cfRule type="top10" priority="87" percent="1" rank="1"/>
    <cfRule type="top10" priority="88" percent="1" rank="10"/>
  </conditionalFormatting>
  <conditionalFormatting sqref="N23:O36">
    <cfRule type="top10" dxfId="77" priority="224" bottom="1" rank="6"/>
  </conditionalFormatting>
  <conditionalFormatting sqref="P23:P36">
    <cfRule type="top10" dxfId="76" priority="226" bottom="1" rank="6"/>
  </conditionalFormatting>
  <conditionalFormatting sqref="N5:O18">
    <cfRule type="top10" dxfId="75" priority="227" bottom="1" rank="6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tabSelected="1" topLeftCell="A24" workbookViewId="0">
      <selection activeCell="R36" sqref="R36"/>
    </sheetView>
  </sheetViews>
  <sheetFormatPr baseColWidth="10" defaultColWidth="8.83203125" defaultRowHeight="14" x14ac:dyDescent="0"/>
  <cols>
    <col min="1" max="1" width="16.33203125" bestFit="1" customWidth="1"/>
    <col min="2" max="2" width="15" customWidth="1"/>
    <col min="3" max="11" width="11.6640625" customWidth="1"/>
  </cols>
  <sheetData>
    <row r="2" spans="1:12">
      <c r="C2" t="s">
        <v>138</v>
      </c>
      <c r="D2" t="s">
        <v>138</v>
      </c>
      <c r="E2" t="s">
        <v>138</v>
      </c>
      <c r="F2" t="s">
        <v>138</v>
      </c>
      <c r="G2" t="s">
        <v>138</v>
      </c>
      <c r="H2" t="s">
        <v>138</v>
      </c>
      <c r="I2" t="s">
        <v>138</v>
      </c>
      <c r="J2" t="s">
        <v>138</v>
      </c>
    </row>
    <row r="3" spans="1:12">
      <c r="C3" t="s">
        <v>2</v>
      </c>
      <c r="D3" t="s">
        <v>3</v>
      </c>
      <c r="E3" t="s">
        <v>4</v>
      </c>
      <c r="F3" t="s">
        <v>139</v>
      </c>
      <c r="G3" t="s">
        <v>140</v>
      </c>
      <c r="H3" t="s">
        <v>141</v>
      </c>
      <c r="I3" t="s">
        <v>142</v>
      </c>
      <c r="J3" t="s">
        <v>143</v>
      </c>
      <c r="K3" t="s">
        <v>5</v>
      </c>
    </row>
    <row r="4" spans="1:12" ht="28">
      <c r="A4" t="s">
        <v>8</v>
      </c>
      <c r="B4" t="s">
        <v>9</v>
      </c>
      <c r="C4" s="2" t="s">
        <v>73</v>
      </c>
      <c r="D4" s="2" t="s">
        <v>77</v>
      </c>
      <c r="E4" s="2" t="s">
        <v>78</v>
      </c>
      <c r="F4" s="2" t="s">
        <v>134</v>
      </c>
      <c r="G4" s="2" t="s">
        <v>135</v>
      </c>
      <c r="H4" s="2" t="s">
        <v>81</v>
      </c>
      <c r="I4" s="2" t="s">
        <v>83</v>
      </c>
      <c r="J4" s="2" t="s">
        <v>74</v>
      </c>
      <c r="K4" s="7" t="s">
        <v>144</v>
      </c>
      <c r="L4" s="3" t="s">
        <v>84</v>
      </c>
    </row>
    <row r="5" spans="1:12">
      <c r="A5" t="s">
        <v>12</v>
      </c>
      <c r="B5" t="s">
        <v>86</v>
      </c>
      <c r="C5" s="4">
        <v>1</v>
      </c>
      <c r="D5" s="4">
        <v>11</v>
      </c>
      <c r="E5" s="4">
        <v>14</v>
      </c>
      <c r="F5" s="4">
        <v>10</v>
      </c>
      <c r="G5" s="4">
        <v>2</v>
      </c>
      <c r="H5" s="4">
        <v>16</v>
      </c>
      <c r="I5" s="4">
        <v>6</v>
      </c>
      <c r="J5" s="4">
        <v>9</v>
      </c>
      <c r="K5" s="4">
        <v>15</v>
      </c>
      <c r="L5" s="1">
        <f t="shared" ref="L5:L19" si="0">SUM(C5:K5)</f>
        <v>84</v>
      </c>
    </row>
    <row r="6" spans="1:12">
      <c r="A6" t="s">
        <v>36</v>
      </c>
      <c r="B6" t="s">
        <v>89</v>
      </c>
      <c r="C6" s="4">
        <v>7</v>
      </c>
      <c r="D6" s="4">
        <v>16</v>
      </c>
      <c r="E6" s="4">
        <v>15</v>
      </c>
      <c r="F6" s="4">
        <v>7</v>
      </c>
      <c r="G6" s="4">
        <v>16</v>
      </c>
      <c r="H6" s="4">
        <v>16</v>
      </c>
      <c r="I6" s="4">
        <v>10</v>
      </c>
      <c r="J6" s="4">
        <v>13</v>
      </c>
      <c r="K6" s="4">
        <v>16</v>
      </c>
      <c r="L6" s="1">
        <f t="shared" si="0"/>
        <v>116</v>
      </c>
    </row>
    <row r="7" spans="1:12">
      <c r="A7" t="s">
        <v>23</v>
      </c>
      <c r="B7" t="s">
        <v>91</v>
      </c>
      <c r="C7" s="4">
        <v>14</v>
      </c>
      <c r="D7" s="4">
        <v>9</v>
      </c>
      <c r="E7" s="4">
        <v>16</v>
      </c>
      <c r="F7" s="4">
        <v>15</v>
      </c>
      <c r="G7" s="4">
        <v>15</v>
      </c>
      <c r="H7" s="4">
        <v>15</v>
      </c>
      <c r="I7" s="4">
        <v>8</v>
      </c>
      <c r="J7" s="4">
        <v>16</v>
      </c>
      <c r="K7" s="4">
        <v>11</v>
      </c>
      <c r="L7" s="1">
        <f t="shared" si="0"/>
        <v>119</v>
      </c>
    </row>
    <row r="8" spans="1:12">
      <c r="A8" t="s">
        <v>30</v>
      </c>
      <c r="B8" t="s">
        <v>95</v>
      </c>
      <c r="C8" s="4">
        <v>2</v>
      </c>
      <c r="D8" s="4">
        <v>6</v>
      </c>
      <c r="E8" s="4">
        <v>7</v>
      </c>
      <c r="F8" s="4">
        <v>16</v>
      </c>
      <c r="G8" s="4">
        <v>4</v>
      </c>
      <c r="H8" s="4">
        <v>11</v>
      </c>
      <c r="I8" s="4">
        <v>14</v>
      </c>
      <c r="J8" s="4">
        <v>6</v>
      </c>
      <c r="K8" s="4">
        <v>6</v>
      </c>
      <c r="L8" s="1">
        <f t="shared" si="0"/>
        <v>72</v>
      </c>
    </row>
    <row r="9" spans="1:12">
      <c r="A9" t="s">
        <v>30</v>
      </c>
      <c r="B9" t="s">
        <v>96</v>
      </c>
      <c r="C9" s="4">
        <v>9</v>
      </c>
      <c r="D9" s="4">
        <v>8</v>
      </c>
      <c r="E9" s="4">
        <v>12</v>
      </c>
      <c r="F9" s="4">
        <v>13</v>
      </c>
      <c r="G9" s="4">
        <v>13</v>
      </c>
      <c r="H9" s="4">
        <v>3</v>
      </c>
      <c r="I9" s="4">
        <v>13</v>
      </c>
      <c r="J9" s="4">
        <v>12</v>
      </c>
      <c r="K9" s="4">
        <v>8</v>
      </c>
      <c r="L9" s="1">
        <f t="shared" si="0"/>
        <v>91</v>
      </c>
    </row>
    <row r="10" spans="1:12">
      <c r="A10" t="s">
        <v>34</v>
      </c>
      <c r="B10" t="s">
        <v>98</v>
      </c>
      <c r="C10" s="4">
        <v>10</v>
      </c>
      <c r="D10" s="4">
        <v>16</v>
      </c>
      <c r="E10" s="4">
        <v>16</v>
      </c>
      <c r="F10" s="4">
        <v>14</v>
      </c>
      <c r="G10" s="4">
        <v>3</v>
      </c>
      <c r="H10" s="4">
        <v>10</v>
      </c>
      <c r="I10" s="4">
        <v>5</v>
      </c>
      <c r="J10" s="4">
        <v>10</v>
      </c>
      <c r="K10" s="4">
        <v>14</v>
      </c>
      <c r="L10" s="1">
        <f t="shared" si="0"/>
        <v>98</v>
      </c>
    </row>
    <row r="11" spans="1:12">
      <c r="A11" t="s">
        <v>20</v>
      </c>
      <c r="B11" t="s">
        <v>117</v>
      </c>
      <c r="C11" s="4">
        <v>16</v>
      </c>
      <c r="D11" s="4">
        <v>15</v>
      </c>
      <c r="E11" s="4">
        <v>5</v>
      </c>
      <c r="F11" s="4">
        <v>6</v>
      </c>
      <c r="G11" s="4">
        <v>11</v>
      </c>
      <c r="H11" s="4">
        <v>6</v>
      </c>
      <c r="I11" s="4">
        <v>4</v>
      </c>
      <c r="J11" s="4">
        <v>8</v>
      </c>
      <c r="K11" s="4">
        <v>16</v>
      </c>
      <c r="L11" s="1">
        <f t="shared" si="0"/>
        <v>87</v>
      </c>
    </row>
    <row r="12" spans="1:12">
      <c r="A12" t="s">
        <v>24</v>
      </c>
      <c r="B12" t="s">
        <v>120</v>
      </c>
      <c r="C12" s="4">
        <v>6</v>
      </c>
      <c r="D12" s="4">
        <v>4</v>
      </c>
      <c r="E12" s="4">
        <v>2</v>
      </c>
      <c r="F12" s="4">
        <v>1</v>
      </c>
      <c r="G12" s="4">
        <v>10</v>
      </c>
      <c r="H12" s="4">
        <v>2</v>
      </c>
      <c r="I12" s="4">
        <v>9</v>
      </c>
      <c r="J12" s="4">
        <v>1</v>
      </c>
      <c r="K12" s="4">
        <v>2</v>
      </c>
      <c r="L12" s="1">
        <f t="shared" si="0"/>
        <v>37</v>
      </c>
    </row>
    <row r="13" spans="1:12">
      <c r="A13" t="s">
        <v>24</v>
      </c>
      <c r="B13" t="s">
        <v>121</v>
      </c>
      <c r="C13" s="4">
        <v>4</v>
      </c>
      <c r="D13" s="4">
        <v>3</v>
      </c>
      <c r="E13" s="4">
        <v>1</v>
      </c>
      <c r="F13" s="4">
        <v>9</v>
      </c>
      <c r="G13" s="4">
        <v>5</v>
      </c>
      <c r="H13" s="4">
        <v>7</v>
      </c>
      <c r="I13" s="4">
        <v>2</v>
      </c>
      <c r="J13" s="4">
        <v>3</v>
      </c>
      <c r="K13" s="4">
        <v>4</v>
      </c>
      <c r="L13" s="1">
        <f t="shared" si="0"/>
        <v>38</v>
      </c>
    </row>
    <row r="14" spans="1:12">
      <c r="A14" t="s">
        <v>56</v>
      </c>
      <c r="B14" t="s">
        <v>125</v>
      </c>
      <c r="C14" s="4">
        <v>16</v>
      </c>
      <c r="D14" s="4">
        <v>12</v>
      </c>
      <c r="E14" s="4">
        <v>8</v>
      </c>
      <c r="F14" s="4">
        <v>8</v>
      </c>
      <c r="G14" s="4">
        <v>9</v>
      </c>
      <c r="H14" s="4">
        <v>12</v>
      </c>
      <c r="I14" s="4">
        <v>7</v>
      </c>
      <c r="J14" s="4">
        <v>5</v>
      </c>
      <c r="K14" s="4">
        <v>13</v>
      </c>
      <c r="L14" s="1">
        <f t="shared" si="0"/>
        <v>90</v>
      </c>
    </row>
    <row r="15" spans="1:12">
      <c r="A15" t="s">
        <v>30</v>
      </c>
      <c r="B15" t="s">
        <v>127</v>
      </c>
      <c r="C15" s="4">
        <v>12</v>
      </c>
      <c r="D15" s="4">
        <v>13</v>
      </c>
      <c r="E15" s="4">
        <v>11</v>
      </c>
      <c r="F15" s="4">
        <v>4</v>
      </c>
      <c r="G15" s="4">
        <v>12</v>
      </c>
      <c r="H15" s="4">
        <v>16</v>
      </c>
      <c r="I15" s="4">
        <v>16</v>
      </c>
      <c r="J15" s="4">
        <v>16</v>
      </c>
      <c r="K15" s="4">
        <v>16</v>
      </c>
      <c r="L15" s="1">
        <f t="shared" si="0"/>
        <v>116</v>
      </c>
    </row>
    <row r="16" spans="1:12">
      <c r="A16" t="s">
        <v>34</v>
      </c>
      <c r="B16" t="s">
        <v>145</v>
      </c>
      <c r="C16" s="4">
        <v>13</v>
      </c>
      <c r="D16" s="4">
        <v>7</v>
      </c>
      <c r="E16" s="4">
        <v>4</v>
      </c>
      <c r="F16" s="4">
        <v>12</v>
      </c>
      <c r="G16" s="4">
        <v>8</v>
      </c>
      <c r="H16" s="4">
        <v>8</v>
      </c>
      <c r="I16" s="4">
        <v>16</v>
      </c>
      <c r="J16" s="4">
        <v>15</v>
      </c>
      <c r="K16" s="4">
        <v>5</v>
      </c>
      <c r="L16" s="1">
        <f t="shared" si="0"/>
        <v>88</v>
      </c>
    </row>
    <row r="17" spans="1:18">
      <c r="A17" s="6" t="s">
        <v>12</v>
      </c>
      <c r="B17" s="6" t="s">
        <v>100</v>
      </c>
      <c r="C17" s="4">
        <v>11</v>
      </c>
      <c r="D17" s="4">
        <v>14</v>
      </c>
      <c r="E17" s="4">
        <v>9</v>
      </c>
      <c r="F17" s="4">
        <v>16</v>
      </c>
      <c r="G17" s="4">
        <v>16</v>
      </c>
      <c r="H17" s="4">
        <v>9</v>
      </c>
      <c r="I17" s="4">
        <v>11</v>
      </c>
      <c r="J17" s="4">
        <v>11</v>
      </c>
      <c r="K17" s="4">
        <v>7</v>
      </c>
      <c r="L17" s="1">
        <f t="shared" si="0"/>
        <v>104</v>
      </c>
    </row>
    <row r="18" spans="1:18">
      <c r="A18" t="s">
        <v>42</v>
      </c>
      <c r="B18" t="s">
        <v>104</v>
      </c>
      <c r="C18" s="4">
        <v>15</v>
      </c>
      <c r="D18" s="4">
        <v>5</v>
      </c>
      <c r="E18" s="4">
        <v>10</v>
      </c>
      <c r="F18" s="4">
        <v>3</v>
      </c>
      <c r="G18" s="4">
        <v>14</v>
      </c>
      <c r="H18" s="4">
        <v>13</v>
      </c>
      <c r="I18" s="4">
        <v>15</v>
      </c>
      <c r="J18" s="4">
        <v>7</v>
      </c>
      <c r="K18" s="4">
        <v>12</v>
      </c>
      <c r="L18" s="1">
        <f t="shared" si="0"/>
        <v>94</v>
      </c>
    </row>
    <row r="19" spans="1:18">
      <c r="A19" t="s">
        <v>24</v>
      </c>
      <c r="B19" t="s">
        <v>105</v>
      </c>
      <c r="C19" s="4">
        <v>8</v>
      </c>
      <c r="D19" s="4">
        <v>16</v>
      </c>
      <c r="E19" s="4">
        <v>3</v>
      </c>
      <c r="F19" s="4">
        <v>16</v>
      </c>
      <c r="G19" s="4">
        <v>7</v>
      </c>
      <c r="H19" s="4">
        <v>14</v>
      </c>
      <c r="I19" s="4">
        <v>16</v>
      </c>
      <c r="J19" s="4">
        <v>14</v>
      </c>
      <c r="K19" s="4">
        <v>9</v>
      </c>
      <c r="L19" s="1">
        <f t="shared" si="0"/>
        <v>103</v>
      </c>
    </row>
    <row r="20" spans="1:18">
      <c r="A20" t="s">
        <v>46</v>
      </c>
      <c r="B20" t="s">
        <v>106</v>
      </c>
      <c r="C20" s="4">
        <v>16</v>
      </c>
      <c r="D20" s="4">
        <v>1</v>
      </c>
      <c r="E20" s="4">
        <v>6</v>
      </c>
      <c r="F20" s="4">
        <v>5</v>
      </c>
      <c r="G20" s="4">
        <v>1</v>
      </c>
      <c r="H20" s="4">
        <v>4</v>
      </c>
      <c r="I20" s="4">
        <v>3</v>
      </c>
      <c r="J20" s="4">
        <v>4</v>
      </c>
      <c r="K20" s="4">
        <v>1</v>
      </c>
      <c r="L20" s="1">
        <f>SUM(C20:K20)</f>
        <v>41</v>
      </c>
    </row>
    <row r="21" spans="1:18">
      <c r="A21" t="s">
        <v>50</v>
      </c>
      <c r="B21" t="s">
        <v>109</v>
      </c>
      <c r="C21" s="4">
        <v>5</v>
      </c>
      <c r="D21" s="4">
        <v>2</v>
      </c>
      <c r="E21" s="4">
        <v>13</v>
      </c>
      <c r="F21" s="4">
        <v>2</v>
      </c>
      <c r="G21" s="4">
        <v>6</v>
      </c>
      <c r="H21" s="4">
        <v>1</v>
      </c>
      <c r="I21" s="4">
        <v>1</v>
      </c>
      <c r="J21" s="4">
        <v>2</v>
      </c>
      <c r="K21" s="4">
        <v>3</v>
      </c>
      <c r="L21" s="1">
        <f>SUM(C21:K21)</f>
        <v>35</v>
      </c>
    </row>
    <row r="22" spans="1:18">
      <c r="A22" t="s">
        <v>34</v>
      </c>
      <c r="B22" t="s">
        <v>111</v>
      </c>
      <c r="C22" s="4">
        <v>3</v>
      </c>
      <c r="D22" s="4">
        <v>10</v>
      </c>
      <c r="E22" s="4">
        <v>16</v>
      </c>
      <c r="F22" s="4">
        <v>11</v>
      </c>
      <c r="G22" s="4">
        <v>16</v>
      </c>
      <c r="H22" s="4">
        <v>5</v>
      </c>
      <c r="I22" s="4">
        <v>12</v>
      </c>
      <c r="J22" s="4">
        <v>16</v>
      </c>
      <c r="K22" s="4">
        <v>10</v>
      </c>
      <c r="L22" s="1">
        <f>SUM(C22:K22)</f>
        <v>99</v>
      </c>
    </row>
    <row r="25" spans="1:18">
      <c r="C25" t="s">
        <v>138</v>
      </c>
      <c r="D25" t="s">
        <v>138</v>
      </c>
      <c r="E25" t="s">
        <v>138</v>
      </c>
      <c r="F25" t="s">
        <v>138</v>
      </c>
      <c r="G25" t="s">
        <v>138</v>
      </c>
      <c r="H25" t="s">
        <v>138</v>
      </c>
      <c r="I25" t="s">
        <v>138</v>
      </c>
      <c r="J25" t="s">
        <v>138</v>
      </c>
      <c r="O25" t="s">
        <v>146</v>
      </c>
    </row>
    <row r="26" spans="1:18">
      <c r="C26" t="s">
        <v>2</v>
      </c>
      <c r="D26" t="s">
        <v>3</v>
      </c>
      <c r="E26" t="s">
        <v>4</v>
      </c>
      <c r="F26" t="s">
        <v>139</v>
      </c>
      <c r="G26" t="s">
        <v>140</v>
      </c>
      <c r="H26" t="s">
        <v>141</v>
      </c>
      <c r="I26" t="s">
        <v>142</v>
      </c>
      <c r="J26" t="s">
        <v>143</v>
      </c>
      <c r="K26" t="s">
        <v>5</v>
      </c>
    </row>
    <row r="27" spans="1:18" ht="28">
      <c r="A27" t="s">
        <v>8</v>
      </c>
      <c r="B27" t="s">
        <v>9</v>
      </c>
      <c r="C27" s="2" t="s">
        <v>73</v>
      </c>
      <c r="D27" s="2" t="s">
        <v>77</v>
      </c>
      <c r="E27" s="2" t="s">
        <v>78</v>
      </c>
      <c r="F27" s="2" t="s">
        <v>134</v>
      </c>
      <c r="G27" s="2" t="s">
        <v>135</v>
      </c>
      <c r="H27" s="2" t="s">
        <v>81</v>
      </c>
      <c r="I27" s="2" t="s">
        <v>83</v>
      </c>
      <c r="J27" s="2" t="s">
        <v>74</v>
      </c>
      <c r="K27" s="7" t="s">
        <v>144</v>
      </c>
      <c r="L27" s="3" t="s">
        <v>84</v>
      </c>
      <c r="N27" s="3" t="s">
        <v>84</v>
      </c>
    </row>
    <row r="28" spans="1:18">
      <c r="A28" t="s">
        <v>12</v>
      </c>
      <c r="B28" t="s">
        <v>86</v>
      </c>
      <c r="C28" s="4">
        <v>1</v>
      </c>
      <c r="D28" s="4">
        <v>11</v>
      </c>
      <c r="E28" s="4">
        <v>14</v>
      </c>
      <c r="F28" s="4">
        <v>10</v>
      </c>
      <c r="G28" s="4">
        <v>2</v>
      </c>
      <c r="H28" s="4">
        <v>16</v>
      </c>
      <c r="I28" s="4">
        <v>6</v>
      </c>
      <c r="J28" s="4">
        <v>9</v>
      </c>
      <c r="K28" s="4">
        <v>15</v>
      </c>
      <c r="L28" s="5">
        <v>84</v>
      </c>
      <c r="N28" s="5">
        <f>SUM(C28:K28)</f>
        <v>84</v>
      </c>
      <c r="O28">
        <v>67</v>
      </c>
      <c r="Q28">
        <v>67</v>
      </c>
      <c r="R28" t="s">
        <v>152</v>
      </c>
    </row>
    <row r="29" spans="1:18">
      <c r="A29" t="s">
        <v>36</v>
      </c>
      <c r="B29" t="s">
        <v>89</v>
      </c>
      <c r="C29" s="4">
        <v>7</v>
      </c>
      <c r="D29" s="4">
        <v>16</v>
      </c>
      <c r="E29" s="4">
        <v>15</v>
      </c>
      <c r="F29" s="4">
        <v>7</v>
      </c>
      <c r="G29" s="4">
        <v>16</v>
      </c>
      <c r="H29" s="4">
        <v>16</v>
      </c>
      <c r="I29" s="4">
        <v>10</v>
      </c>
      <c r="J29" s="4">
        <v>13</v>
      </c>
      <c r="K29" s="4">
        <v>16</v>
      </c>
      <c r="L29" s="5">
        <v>116</v>
      </c>
      <c r="N29" s="5">
        <f t="shared" ref="N29:N45" si="1">SUM(C29:K29)</f>
        <v>116</v>
      </c>
      <c r="O29">
        <v>93</v>
      </c>
      <c r="Q29">
        <v>93</v>
      </c>
    </row>
    <row r="30" spans="1:18">
      <c r="A30" t="s">
        <v>23</v>
      </c>
      <c r="B30" t="s">
        <v>91</v>
      </c>
      <c r="C30" s="4">
        <v>14</v>
      </c>
      <c r="D30" s="4">
        <v>9</v>
      </c>
      <c r="E30" s="4">
        <v>16</v>
      </c>
      <c r="F30" s="4">
        <v>15</v>
      </c>
      <c r="G30" s="4">
        <v>15</v>
      </c>
      <c r="H30" s="4">
        <v>15</v>
      </c>
      <c r="I30" s="4">
        <v>8</v>
      </c>
      <c r="J30" s="4">
        <v>16</v>
      </c>
      <c r="K30" s="4">
        <v>11</v>
      </c>
      <c r="L30" s="5">
        <v>119</v>
      </c>
      <c r="N30" s="5">
        <f t="shared" si="1"/>
        <v>119</v>
      </c>
      <c r="O30">
        <v>95</v>
      </c>
      <c r="Q30">
        <v>95</v>
      </c>
    </row>
    <row r="31" spans="1:18">
      <c r="A31" t="s">
        <v>30</v>
      </c>
      <c r="B31" t="s">
        <v>95</v>
      </c>
      <c r="C31" s="4">
        <v>2</v>
      </c>
      <c r="D31" s="4">
        <v>6</v>
      </c>
      <c r="E31" s="4">
        <v>7</v>
      </c>
      <c r="F31" s="4">
        <v>16</v>
      </c>
      <c r="G31" s="4">
        <v>4</v>
      </c>
      <c r="H31" s="4">
        <v>11</v>
      </c>
      <c r="I31" s="4">
        <v>14</v>
      </c>
      <c r="J31" s="4">
        <v>6</v>
      </c>
      <c r="K31" s="4">
        <v>6</v>
      </c>
      <c r="L31" s="5">
        <v>72</v>
      </c>
      <c r="N31" s="5">
        <f t="shared" si="1"/>
        <v>72</v>
      </c>
      <c r="O31">
        <v>54</v>
      </c>
      <c r="Q31">
        <v>54</v>
      </c>
      <c r="R31" t="s">
        <v>151</v>
      </c>
    </row>
    <row r="32" spans="1:18">
      <c r="A32" t="s">
        <v>30</v>
      </c>
      <c r="B32" t="s">
        <v>96</v>
      </c>
      <c r="C32" s="4">
        <v>9</v>
      </c>
      <c r="D32" s="4">
        <v>8</v>
      </c>
      <c r="E32" s="4">
        <v>12</v>
      </c>
      <c r="F32" s="4">
        <v>13</v>
      </c>
      <c r="G32" s="4">
        <v>13</v>
      </c>
      <c r="H32" s="4">
        <v>3</v>
      </c>
      <c r="I32" s="4">
        <v>13</v>
      </c>
      <c r="J32" s="4">
        <v>12</v>
      </c>
      <c r="K32" s="4">
        <v>8</v>
      </c>
      <c r="L32" s="5">
        <v>91</v>
      </c>
      <c r="N32" s="5">
        <f t="shared" si="1"/>
        <v>91</v>
      </c>
      <c r="O32">
        <v>75</v>
      </c>
      <c r="Q32">
        <v>75</v>
      </c>
      <c r="R32" t="s">
        <v>156</v>
      </c>
    </row>
    <row r="33" spans="1:18">
      <c r="A33" t="s">
        <v>34</v>
      </c>
      <c r="B33" t="s">
        <v>98</v>
      </c>
      <c r="C33" s="4">
        <v>10</v>
      </c>
      <c r="D33" s="4">
        <v>16</v>
      </c>
      <c r="E33" s="4">
        <v>16</v>
      </c>
      <c r="F33" s="4">
        <v>14</v>
      </c>
      <c r="G33" s="4">
        <v>3</v>
      </c>
      <c r="H33" s="4">
        <v>10</v>
      </c>
      <c r="I33" s="4">
        <v>5</v>
      </c>
      <c r="J33" s="4">
        <v>10</v>
      </c>
      <c r="K33" s="4">
        <v>14</v>
      </c>
      <c r="L33" s="5">
        <v>98</v>
      </c>
      <c r="N33" s="5">
        <f t="shared" si="1"/>
        <v>98</v>
      </c>
      <c r="O33">
        <v>79</v>
      </c>
      <c r="Q33">
        <v>79</v>
      </c>
      <c r="R33" t="s">
        <v>158</v>
      </c>
    </row>
    <row r="34" spans="1:18">
      <c r="A34" t="s">
        <v>20</v>
      </c>
      <c r="B34" t="s">
        <v>117</v>
      </c>
      <c r="C34" s="4">
        <v>16</v>
      </c>
      <c r="D34" s="4">
        <v>15</v>
      </c>
      <c r="E34" s="4">
        <v>5</v>
      </c>
      <c r="F34" s="4">
        <v>6</v>
      </c>
      <c r="G34" s="4">
        <v>11</v>
      </c>
      <c r="H34" s="4">
        <v>6</v>
      </c>
      <c r="I34" s="4">
        <v>4</v>
      </c>
      <c r="J34" s="4">
        <v>8</v>
      </c>
      <c r="K34" s="4">
        <v>16</v>
      </c>
      <c r="L34" s="5">
        <v>87</v>
      </c>
      <c r="N34" s="5">
        <f t="shared" si="1"/>
        <v>87</v>
      </c>
      <c r="O34">
        <v>67</v>
      </c>
      <c r="Q34">
        <v>67</v>
      </c>
      <c r="R34" t="s">
        <v>153</v>
      </c>
    </row>
    <row r="35" spans="1:18">
      <c r="A35" t="s">
        <v>24</v>
      </c>
      <c r="B35" t="s">
        <v>120</v>
      </c>
      <c r="C35" s="4">
        <v>6</v>
      </c>
      <c r="D35" s="4">
        <v>4</v>
      </c>
      <c r="E35" s="4">
        <v>2</v>
      </c>
      <c r="F35" s="4">
        <v>1</v>
      </c>
      <c r="G35" s="4">
        <v>10</v>
      </c>
      <c r="H35" s="4">
        <v>2</v>
      </c>
      <c r="I35" s="4">
        <v>9</v>
      </c>
      <c r="J35" s="4">
        <v>1</v>
      </c>
      <c r="K35" s="4">
        <v>2</v>
      </c>
      <c r="L35" s="5">
        <v>37</v>
      </c>
      <c r="N35" s="5">
        <f t="shared" si="1"/>
        <v>37</v>
      </c>
      <c r="O35">
        <v>26</v>
      </c>
      <c r="Q35">
        <v>26</v>
      </c>
      <c r="R35" t="s">
        <v>149</v>
      </c>
    </row>
    <row r="36" spans="1:18">
      <c r="A36" t="s">
        <v>24</v>
      </c>
      <c r="B36" t="s">
        <v>121</v>
      </c>
      <c r="C36" s="4">
        <v>4</v>
      </c>
      <c r="D36" s="4">
        <v>3</v>
      </c>
      <c r="E36" s="4">
        <v>1</v>
      </c>
      <c r="F36" s="4">
        <v>9</v>
      </c>
      <c r="G36" s="4">
        <v>5</v>
      </c>
      <c r="H36" s="4">
        <v>7</v>
      </c>
      <c r="I36" s="4">
        <v>2</v>
      </c>
      <c r="J36" s="4">
        <v>3</v>
      </c>
      <c r="K36" s="4">
        <v>4</v>
      </c>
      <c r="L36" s="5">
        <v>38</v>
      </c>
      <c r="N36" s="5">
        <f t="shared" si="1"/>
        <v>38</v>
      </c>
      <c r="O36">
        <v>28</v>
      </c>
      <c r="Q36">
        <v>28</v>
      </c>
      <c r="R36" t="s">
        <v>150</v>
      </c>
    </row>
    <row r="37" spans="1:18">
      <c r="A37" t="s">
        <v>56</v>
      </c>
      <c r="B37" t="s">
        <v>125</v>
      </c>
      <c r="C37" s="4">
        <v>16</v>
      </c>
      <c r="D37" s="4">
        <v>12</v>
      </c>
      <c r="E37" s="4">
        <v>8</v>
      </c>
      <c r="F37" s="4">
        <v>8</v>
      </c>
      <c r="G37" s="4">
        <v>9</v>
      </c>
      <c r="H37" s="4">
        <v>12</v>
      </c>
      <c r="I37" s="4">
        <v>7</v>
      </c>
      <c r="J37" s="4">
        <v>5</v>
      </c>
      <c r="K37" s="4">
        <v>13</v>
      </c>
      <c r="L37" s="5">
        <v>90</v>
      </c>
      <c r="N37" s="5">
        <f t="shared" si="1"/>
        <v>90</v>
      </c>
      <c r="O37">
        <v>69</v>
      </c>
      <c r="Q37">
        <v>69</v>
      </c>
      <c r="R37" t="s">
        <v>155</v>
      </c>
    </row>
    <row r="38" spans="1:18">
      <c r="A38" t="s">
        <v>30</v>
      </c>
      <c r="B38" t="s">
        <v>127</v>
      </c>
      <c r="C38" s="4">
        <v>12</v>
      </c>
      <c r="D38" s="4">
        <v>13</v>
      </c>
      <c r="E38" s="4">
        <v>11</v>
      </c>
      <c r="F38" s="4">
        <v>4</v>
      </c>
      <c r="G38" s="4">
        <v>12</v>
      </c>
      <c r="H38" s="4">
        <v>16</v>
      </c>
      <c r="I38" s="4">
        <v>16</v>
      </c>
      <c r="J38" s="4">
        <v>16</v>
      </c>
      <c r="K38" s="4">
        <v>16</v>
      </c>
      <c r="L38" s="5">
        <v>116</v>
      </c>
      <c r="N38" s="5">
        <f t="shared" si="1"/>
        <v>116</v>
      </c>
      <c r="O38">
        <v>96</v>
      </c>
      <c r="Q38">
        <v>96</v>
      </c>
    </row>
    <row r="39" spans="1:18">
      <c r="A39" t="s">
        <v>34</v>
      </c>
      <c r="B39" t="s">
        <v>145</v>
      </c>
      <c r="C39" s="4">
        <v>13</v>
      </c>
      <c r="D39" s="4">
        <v>7</v>
      </c>
      <c r="E39" s="4">
        <v>4</v>
      </c>
      <c r="F39" s="4">
        <v>12</v>
      </c>
      <c r="G39" s="4">
        <v>8</v>
      </c>
      <c r="H39" s="4">
        <v>8</v>
      </c>
      <c r="I39" s="4">
        <v>16</v>
      </c>
      <c r="J39" s="4">
        <v>15</v>
      </c>
      <c r="K39" s="4">
        <v>5</v>
      </c>
      <c r="L39" s="5">
        <v>88</v>
      </c>
      <c r="N39" s="5">
        <f t="shared" si="1"/>
        <v>88</v>
      </c>
      <c r="O39">
        <v>68</v>
      </c>
      <c r="Q39">
        <v>68</v>
      </c>
      <c r="R39" t="s">
        <v>154</v>
      </c>
    </row>
    <row r="40" spans="1:18">
      <c r="A40" s="6" t="s">
        <v>12</v>
      </c>
      <c r="B40" s="6" t="s">
        <v>100</v>
      </c>
      <c r="C40" s="4">
        <v>11</v>
      </c>
      <c r="D40" s="4">
        <v>14</v>
      </c>
      <c r="E40" s="4">
        <v>9</v>
      </c>
      <c r="F40" s="4">
        <v>16</v>
      </c>
      <c r="G40" s="4">
        <v>16</v>
      </c>
      <c r="H40" s="4">
        <v>9</v>
      </c>
      <c r="I40" s="4">
        <v>11</v>
      </c>
      <c r="J40" s="4">
        <v>11</v>
      </c>
      <c r="K40" s="4">
        <v>7</v>
      </c>
      <c r="L40" s="5">
        <v>104</v>
      </c>
      <c r="N40" s="5">
        <f t="shared" si="1"/>
        <v>104</v>
      </c>
      <c r="O40">
        <v>81</v>
      </c>
      <c r="Q40">
        <v>81</v>
      </c>
    </row>
    <row r="41" spans="1:18">
      <c r="A41" t="s">
        <v>42</v>
      </c>
      <c r="B41" t="s">
        <v>104</v>
      </c>
      <c r="C41" s="4">
        <v>15</v>
      </c>
      <c r="D41" s="4">
        <v>5</v>
      </c>
      <c r="E41" s="4">
        <v>10</v>
      </c>
      <c r="F41" s="4">
        <v>3</v>
      </c>
      <c r="G41" s="4">
        <v>14</v>
      </c>
      <c r="H41" s="4">
        <v>13</v>
      </c>
      <c r="I41" s="4">
        <v>15</v>
      </c>
      <c r="J41" s="4">
        <v>7</v>
      </c>
      <c r="K41" s="4">
        <v>12</v>
      </c>
      <c r="L41" s="5">
        <v>94</v>
      </c>
      <c r="N41" s="5">
        <f t="shared" si="1"/>
        <v>94</v>
      </c>
      <c r="O41">
        <v>76</v>
      </c>
      <c r="Q41">
        <v>76</v>
      </c>
      <c r="R41" t="s">
        <v>157</v>
      </c>
    </row>
    <row r="42" spans="1:18">
      <c r="A42" t="s">
        <v>24</v>
      </c>
      <c r="B42" t="s">
        <v>105</v>
      </c>
      <c r="C42" s="4">
        <v>8</v>
      </c>
      <c r="D42" s="4">
        <v>16</v>
      </c>
      <c r="E42" s="4">
        <v>3</v>
      </c>
      <c r="F42" s="4">
        <v>16</v>
      </c>
      <c r="G42" s="4">
        <v>7</v>
      </c>
      <c r="H42" s="4">
        <v>14</v>
      </c>
      <c r="I42" s="4">
        <v>16</v>
      </c>
      <c r="J42" s="4">
        <v>14</v>
      </c>
      <c r="K42" s="4">
        <v>9</v>
      </c>
      <c r="L42" s="5">
        <v>103</v>
      </c>
      <c r="N42" s="5">
        <f t="shared" si="1"/>
        <v>103</v>
      </c>
      <c r="O42">
        <v>84</v>
      </c>
      <c r="Q42">
        <v>84</v>
      </c>
    </row>
    <row r="43" spans="1:18">
      <c r="A43" t="s">
        <v>46</v>
      </c>
      <c r="B43" t="s">
        <v>106</v>
      </c>
      <c r="C43" s="4">
        <v>16</v>
      </c>
      <c r="D43" s="4">
        <v>1</v>
      </c>
      <c r="E43" s="4">
        <v>6</v>
      </c>
      <c r="F43" s="4">
        <v>5</v>
      </c>
      <c r="G43" s="4">
        <v>1</v>
      </c>
      <c r="H43" s="4">
        <v>4</v>
      </c>
      <c r="I43" s="4">
        <v>3</v>
      </c>
      <c r="J43" s="4">
        <v>4</v>
      </c>
      <c r="K43" s="4">
        <v>1</v>
      </c>
      <c r="L43" s="5">
        <v>41</v>
      </c>
      <c r="N43" s="5">
        <f t="shared" si="1"/>
        <v>41</v>
      </c>
      <c r="O43">
        <v>24</v>
      </c>
      <c r="Q43">
        <v>24</v>
      </c>
      <c r="R43" t="s">
        <v>148</v>
      </c>
    </row>
    <row r="44" spans="1:18">
      <c r="A44" t="s">
        <v>50</v>
      </c>
      <c r="B44" t="s">
        <v>109</v>
      </c>
      <c r="C44" s="4">
        <v>5</v>
      </c>
      <c r="D44" s="4">
        <v>2</v>
      </c>
      <c r="E44" s="4">
        <v>13</v>
      </c>
      <c r="F44" s="4">
        <v>2</v>
      </c>
      <c r="G44" s="4">
        <v>6</v>
      </c>
      <c r="H44" s="4">
        <v>1</v>
      </c>
      <c r="I44" s="4">
        <v>1</v>
      </c>
      <c r="J44" s="4">
        <v>2</v>
      </c>
      <c r="K44" s="4">
        <v>3</v>
      </c>
      <c r="L44" s="5">
        <v>35</v>
      </c>
      <c r="N44" s="5">
        <f t="shared" si="1"/>
        <v>35</v>
      </c>
      <c r="O44">
        <v>21</v>
      </c>
      <c r="Q44">
        <v>21</v>
      </c>
      <c r="R44" t="s">
        <v>147</v>
      </c>
    </row>
    <row r="45" spans="1:18">
      <c r="A45" t="s">
        <v>34</v>
      </c>
      <c r="B45" t="s">
        <v>111</v>
      </c>
      <c r="C45" s="4">
        <v>3</v>
      </c>
      <c r="D45" s="4">
        <v>10</v>
      </c>
      <c r="E45" s="4">
        <v>16</v>
      </c>
      <c r="F45" s="4">
        <v>11</v>
      </c>
      <c r="G45" s="4">
        <v>16</v>
      </c>
      <c r="H45" s="4">
        <v>5</v>
      </c>
      <c r="I45" s="4">
        <v>12</v>
      </c>
      <c r="J45" s="4">
        <v>16</v>
      </c>
      <c r="K45" s="4">
        <v>10</v>
      </c>
      <c r="L45" s="5">
        <v>99</v>
      </c>
      <c r="N45" s="5">
        <f t="shared" si="1"/>
        <v>99</v>
      </c>
      <c r="O45">
        <v>80</v>
      </c>
      <c r="Q45">
        <v>80</v>
      </c>
    </row>
  </sheetData>
  <sortState ref="Q28:Q45">
    <sortCondition ref="Q28:Q45"/>
  </sortState>
  <conditionalFormatting sqref="L5:L22">
    <cfRule type="top10" dxfId="74" priority="128" bottom="1" rank="6"/>
  </conditionalFormatting>
  <conditionalFormatting sqref="C5:I5 K5">
    <cfRule type="top10" dxfId="73" priority="112" rank="1"/>
    <cfRule type="top10" dxfId="72" priority="111" bottom="1" rank="1"/>
  </conditionalFormatting>
  <conditionalFormatting sqref="C6:I6 K6">
    <cfRule type="top10" dxfId="71" priority="110" rank="1"/>
    <cfRule type="top10" dxfId="70" priority="93" bottom="1" rank="1"/>
  </conditionalFormatting>
  <conditionalFormatting sqref="C7:I7 K7">
    <cfRule type="top10" dxfId="69" priority="109" rank="1"/>
    <cfRule type="top10" dxfId="68" priority="92" bottom="1" rank="1"/>
  </conditionalFormatting>
  <conditionalFormatting sqref="C8:I8 K8">
    <cfRule type="top10" dxfId="67" priority="108" rank="1"/>
    <cfRule type="top10" dxfId="66" priority="91" bottom="1" rank="1"/>
  </conditionalFormatting>
  <conditionalFormatting sqref="C9:I9 K9">
    <cfRule type="top10" dxfId="65" priority="107" rank="1"/>
    <cfRule type="top10" dxfId="64" priority="90" bottom="1" rank="1"/>
  </conditionalFormatting>
  <conditionalFormatting sqref="C10:I10 K10">
    <cfRule type="top10" dxfId="63" priority="106" rank="1"/>
    <cfRule type="top10" dxfId="62" priority="89" bottom="1" rank="1"/>
  </conditionalFormatting>
  <conditionalFormatting sqref="C11:I11 K11">
    <cfRule type="top10" dxfId="61" priority="105" rank="1"/>
    <cfRule type="top10" dxfId="60" priority="88" bottom="1" rank="1"/>
  </conditionalFormatting>
  <conditionalFormatting sqref="C12:I12 K12">
    <cfRule type="top10" dxfId="59" priority="104" rank="1"/>
    <cfRule type="top10" dxfId="58" priority="87" bottom="1" rank="1"/>
  </conditionalFormatting>
  <conditionalFormatting sqref="C13:I13 K13">
    <cfRule type="top10" dxfId="57" priority="103" rank="1"/>
    <cfRule type="top10" dxfId="56" priority="86" bottom="1" rank="1"/>
  </conditionalFormatting>
  <conditionalFormatting sqref="C15:I15 K15">
    <cfRule type="top10" dxfId="55" priority="101" rank="1"/>
    <cfRule type="top10" dxfId="54" priority="84" bottom="1" rank="1"/>
  </conditionalFormatting>
  <conditionalFormatting sqref="C16:I16 K16">
    <cfRule type="top10" dxfId="53" priority="100" rank="1"/>
    <cfRule type="top10" dxfId="52" priority="83" bottom="1" rank="1"/>
  </conditionalFormatting>
  <conditionalFormatting sqref="C17:I17 K17">
    <cfRule type="top10" dxfId="51" priority="99" rank="1"/>
    <cfRule type="top10" dxfId="50" priority="82" bottom="1" rank="1"/>
  </conditionalFormatting>
  <conditionalFormatting sqref="C18:I18 K18">
    <cfRule type="top10" dxfId="49" priority="98" rank="1"/>
    <cfRule type="top10" dxfId="48" priority="81" bottom="1" rank="1"/>
  </conditionalFormatting>
  <conditionalFormatting sqref="C19:I19 K19">
    <cfRule type="top10" dxfId="47" priority="97" rank="1"/>
    <cfRule type="top10" dxfId="46" priority="80" bottom="1" rank="1"/>
  </conditionalFormatting>
  <conditionalFormatting sqref="C20:I20 K20">
    <cfRule type="top10" dxfId="45" priority="96" rank="1"/>
    <cfRule type="top10" dxfId="44" priority="79" bottom="1" rank="1"/>
  </conditionalFormatting>
  <conditionalFormatting sqref="C21:I21 K21">
    <cfRule type="top10" dxfId="43" priority="95" rank="1"/>
    <cfRule type="top10" dxfId="42" priority="78" bottom="1" rank="1"/>
  </conditionalFormatting>
  <conditionalFormatting sqref="C22:I22 K22">
    <cfRule type="top10" dxfId="41" priority="94" rank="1"/>
    <cfRule type="top10" dxfId="40" priority="77" bottom="1" rank="1"/>
  </conditionalFormatting>
  <conditionalFormatting sqref="L28:L45">
    <cfRule type="top10" dxfId="39" priority="76" bottom="1" rank="6"/>
  </conditionalFormatting>
  <conditionalFormatting sqref="C28:K28">
    <cfRule type="top10" dxfId="38" priority="74" bottom="1" rank="1"/>
    <cfRule type="top10" dxfId="37" priority="75" rank="1"/>
  </conditionalFormatting>
  <conditionalFormatting sqref="C29:K29">
    <cfRule type="top10" dxfId="36" priority="56" bottom="1" rank="1"/>
    <cfRule type="top10" dxfId="35" priority="73" rank="1"/>
  </conditionalFormatting>
  <conditionalFormatting sqref="C30:K30">
    <cfRule type="top10" dxfId="34" priority="55" bottom="1" rank="1"/>
    <cfRule type="top10" dxfId="33" priority="72" rank="1"/>
  </conditionalFormatting>
  <conditionalFormatting sqref="C31:K31">
    <cfRule type="top10" dxfId="32" priority="54" bottom="1" rank="1"/>
    <cfRule type="top10" dxfId="31" priority="71" rank="1"/>
  </conditionalFormatting>
  <conditionalFormatting sqref="C32:K32">
    <cfRule type="top10" dxfId="30" priority="53" bottom="1" rank="1"/>
    <cfRule type="top10" dxfId="29" priority="70" rank="1"/>
  </conditionalFormatting>
  <conditionalFormatting sqref="C33:K33">
    <cfRule type="top10" dxfId="28" priority="52" bottom="1" rank="1"/>
    <cfRule type="top10" dxfId="27" priority="69" rank="1"/>
  </conditionalFormatting>
  <conditionalFormatting sqref="C34:K34">
    <cfRule type="top10" dxfId="26" priority="51" bottom="1" rank="1"/>
    <cfRule type="top10" dxfId="25" priority="68" rank="1"/>
  </conditionalFormatting>
  <conditionalFormatting sqref="C35:K35">
    <cfRule type="top10" dxfId="24" priority="50" bottom="1" rank="1"/>
    <cfRule type="top10" dxfId="23" priority="67" rank="1"/>
  </conditionalFormatting>
  <conditionalFormatting sqref="C36:K36">
    <cfRule type="top10" dxfId="22" priority="49" bottom="1" rank="1"/>
    <cfRule type="top10" dxfId="21" priority="66" rank="1"/>
  </conditionalFormatting>
  <conditionalFormatting sqref="C37:K37">
    <cfRule type="top10" dxfId="20" priority="48" bottom="1" rank="1"/>
    <cfRule type="top10" dxfId="19" priority="65" rank="1"/>
  </conditionalFormatting>
  <conditionalFormatting sqref="C38:K38">
    <cfRule type="top10" dxfId="18" priority="47" bottom="1" rank="1"/>
    <cfRule type="top10" dxfId="17" priority="64" rank="1"/>
  </conditionalFormatting>
  <conditionalFormatting sqref="C39:K39">
    <cfRule type="top10" dxfId="16" priority="46" bottom="1" rank="1"/>
    <cfRule type="top10" dxfId="15" priority="63" rank="1"/>
  </conditionalFormatting>
  <conditionalFormatting sqref="C40:K40">
    <cfRule type="top10" dxfId="14" priority="45" bottom="1" rank="1"/>
    <cfRule type="top10" dxfId="13" priority="62" rank="1"/>
  </conditionalFormatting>
  <conditionalFormatting sqref="C41:K41">
    <cfRule type="top10" dxfId="12" priority="44" bottom="1" rank="1"/>
    <cfRule type="top10" dxfId="11" priority="61" rank="1"/>
  </conditionalFormatting>
  <conditionalFormatting sqref="C42:K42">
    <cfRule type="top10" dxfId="10" priority="43" bottom="1" rank="1"/>
    <cfRule type="top10" dxfId="9" priority="60" rank="1"/>
  </conditionalFormatting>
  <conditionalFormatting sqref="C43:K43">
    <cfRule type="top10" dxfId="8" priority="42" bottom="1" rank="1"/>
    <cfRule type="top10" dxfId="7" priority="59" rank="1"/>
  </conditionalFormatting>
  <conditionalFormatting sqref="C44:K44">
    <cfRule type="top10" dxfId="6" priority="41" bottom="1" rank="1"/>
    <cfRule type="top10" dxfId="5" priority="58" rank="1"/>
  </conditionalFormatting>
  <conditionalFormatting sqref="C45:K45">
    <cfRule type="top10" dxfId="4" priority="40" bottom="1" rank="1"/>
    <cfRule type="top10" dxfId="3" priority="57" rank="1"/>
  </conditionalFormatting>
  <conditionalFormatting sqref="N28:N45">
    <cfRule type="top10" dxfId="2" priority="39" bottom="1" rank="6"/>
  </conditionalFormatting>
  <conditionalFormatting sqref="C14:K14">
    <cfRule type="top10" dxfId="0" priority="1" bottom="1" rank="1"/>
    <cfRule type="top10" dxfId="1" priority="2" rank="1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Chamber 1</vt:lpstr>
      <vt:lpstr>Chamber 2</vt:lpstr>
      <vt:lpstr>Chamber 3</vt:lpstr>
      <vt:lpstr>Super Session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NPS</cp:lastModifiedBy>
  <dcterms:created xsi:type="dcterms:W3CDTF">2017-01-21T14:39:54Z</dcterms:created>
  <dcterms:modified xsi:type="dcterms:W3CDTF">2017-01-22T19:39:30Z</dcterms:modified>
</cp:coreProperties>
</file>